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9585" yWindow="-15" windowWidth="2850" windowHeight="12540"/>
  </bookViews>
  <sheets>
    <sheet name="Sheet3" sheetId="3" r:id="rId1"/>
  </sheets>
  <definedNames>
    <definedName name="_xlnm.Print_Titles" localSheetId="0">Sheet3!$2:$3</definedName>
  </definedNames>
  <calcPr calcId="124519" iterateCount="1"/>
</workbook>
</file>

<file path=xl/calcChain.xml><?xml version="1.0" encoding="utf-8"?>
<calcChain xmlns="http://schemas.openxmlformats.org/spreadsheetml/2006/main">
  <c r="G5" i="3"/>
  <c r="G7"/>
  <c r="G8"/>
  <c r="G10"/>
  <c r="G11"/>
  <c r="G13"/>
  <c r="G14"/>
  <c r="G17"/>
  <c r="G16"/>
  <c r="G19"/>
  <c r="G22"/>
  <c r="G25"/>
  <c r="G26"/>
  <c r="G27"/>
  <c r="G29"/>
  <c r="G28"/>
  <c r="G30"/>
  <c r="G31"/>
  <c r="G34"/>
  <c r="G35"/>
  <c r="G33"/>
  <c r="G37"/>
  <c r="G36"/>
  <c r="G40"/>
  <c r="G39"/>
  <c r="G42"/>
  <c r="G45"/>
  <c r="G44"/>
  <c r="G43"/>
  <c r="G51"/>
  <c r="G53"/>
  <c r="G52"/>
  <c r="G54"/>
  <c r="G55"/>
  <c r="G56"/>
  <c r="G58"/>
  <c r="G57"/>
  <c r="G61"/>
  <c r="G60"/>
  <c r="G59"/>
  <c r="G62"/>
  <c r="G63"/>
  <c r="G65"/>
  <c r="G66"/>
  <c r="G69"/>
  <c r="G68"/>
  <c r="G70"/>
  <c r="G71"/>
  <c r="G73"/>
  <c r="G72"/>
  <c r="G74"/>
  <c r="G75"/>
  <c r="G76"/>
  <c r="G77"/>
  <c r="G78"/>
  <c r="G79"/>
  <c r="G81"/>
  <c r="G80"/>
  <c r="G82"/>
  <c r="G83"/>
  <c r="G84"/>
  <c r="G85"/>
  <c r="G86"/>
  <c r="G89"/>
  <c r="G88"/>
  <c r="G4"/>
</calcChain>
</file>

<file path=xl/sharedStrings.xml><?xml version="1.0" encoding="utf-8"?>
<sst xmlns="http://schemas.openxmlformats.org/spreadsheetml/2006/main" count="368" uniqueCount="215">
  <si>
    <t>序号</t>
  </si>
  <si>
    <t>姓名</t>
  </si>
  <si>
    <t>岗位编号</t>
  </si>
  <si>
    <t>准考证号</t>
  </si>
  <si>
    <t>巴音</t>
  </si>
  <si>
    <t>1001</t>
  </si>
  <si>
    <t>31280704</t>
  </si>
  <si>
    <t>艾德列提·玛合苏提</t>
  </si>
  <si>
    <t>31280106</t>
  </si>
  <si>
    <t>31281025</t>
  </si>
  <si>
    <t>布合丽且姆·阿不都卡得尔</t>
  </si>
  <si>
    <t>1002</t>
  </si>
  <si>
    <t>31281135</t>
  </si>
  <si>
    <t>夏达提·艾山</t>
  </si>
  <si>
    <t>31281238</t>
  </si>
  <si>
    <t>阿尔孜姑丽·阿力木</t>
  </si>
  <si>
    <t>31281005</t>
  </si>
  <si>
    <t>马玉琪</t>
  </si>
  <si>
    <t>1003</t>
  </si>
  <si>
    <t>31280228</t>
  </si>
  <si>
    <t>马建华</t>
  </si>
  <si>
    <t>31280411</t>
  </si>
  <si>
    <t>蔺洁</t>
  </si>
  <si>
    <t>31280519</t>
  </si>
  <si>
    <t>代悦涵</t>
  </si>
  <si>
    <t>1004</t>
  </si>
  <si>
    <t>31281213</t>
  </si>
  <si>
    <t>李文瑛</t>
  </si>
  <si>
    <t>31280528</t>
  </si>
  <si>
    <t>谢小雨</t>
  </si>
  <si>
    <t>31281449</t>
  </si>
  <si>
    <t>曹敏钗</t>
  </si>
  <si>
    <t>1005</t>
  </si>
  <si>
    <t>31280313</t>
  </si>
  <si>
    <t>张梦茜</t>
  </si>
  <si>
    <t>31281437</t>
  </si>
  <si>
    <t>苏晓峰</t>
  </si>
  <si>
    <t>31280513</t>
  </si>
  <si>
    <t>孟元冬</t>
  </si>
  <si>
    <t>1006</t>
  </si>
  <si>
    <t>31280139</t>
  </si>
  <si>
    <t>陈丽</t>
  </si>
  <si>
    <t>31281037</t>
  </si>
  <si>
    <t>陈琴琴</t>
  </si>
  <si>
    <t>31281503</t>
  </si>
  <si>
    <t>阿尔达克·包拉提</t>
  </si>
  <si>
    <t>1007</t>
  </si>
  <si>
    <t>31281018</t>
  </si>
  <si>
    <t>其那尔·哈尼别克</t>
  </si>
  <si>
    <t>31281128</t>
  </si>
  <si>
    <t>阿依波塔·巴合提别克</t>
  </si>
  <si>
    <t>31280946</t>
  </si>
  <si>
    <t>美合日阿依·艾麦尔</t>
  </si>
  <si>
    <t>1008</t>
  </si>
  <si>
    <t>31280813</t>
  </si>
  <si>
    <t>潘成</t>
  </si>
  <si>
    <t>31281210</t>
  </si>
  <si>
    <t>颜欢</t>
  </si>
  <si>
    <t>31280623</t>
  </si>
  <si>
    <t>阿依特马热克·图尔汗阿力</t>
  </si>
  <si>
    <t>1009</t>
  </si>
  <si>
    <t>31281435</t>
  </si>
  <si>
    <t>王玉青</t>
  </si>
  <si>
    <t>31280417</t>
  </si>
  <si>
    <t>努尔比耶罕·托合提如则</t>
  </si>
  <si>
    <t>1010</t>
  </si>
  <si>
    <t>31281409</t>
  </si>
  <si>
    <t>迪丽努尔·图尔荪江</t>
  </si>
  <si>
    <t>31281007</t>
  </si>
  <si>
    <t>茹则妮萨罕·麦提萨依提</t>
  </si>
  <si>
    <t>31280224</t>
  </si>
  <si>
    <t>阿斯卡特·玛丽娅</t>
  </si>
  <si>
    <t>1011</t>
  </si>
  <si>
    <t>31280804</t>
  </si>
  <si>
    <t>昆多斯·库尔班江</t>
  </si>
  <si>
    <t>31281334</t>
  </si>
  <si>
    <t>赵一骁</t>
  </si>
  <si>
    <t>31281430</t>
  </si>
  <si>
    <t>加孜拉·阿合买提</t>
  </si>
  <si>
    <t>1012</t>
  </si>
  <si>
    <t>31280913</t>
  </si>
  <si>
    <t>那木吉力·苏荣</t>
  </si>
  <si>
    <t>31280233</t>
  </si>
  <si>
    <t>阿依曼·木黑亚特</t>
  </si>
  <si>
    <t>31280832</t>
  </si>
  <si>
    <t>刘琪</t>
  </si>
  <si>
    <t>1013</t>
  </si>
  <si>
    <t>31281438</t>
  </si>
  <si>
    <t>赵杰</t>
  </si>
  <si>
    <t>31280932</t>
  </si>
  <si>
    <t>顾敏</t>
  </si>
  <si>
    <t>31280150</t>
  </si>
  <si>
    <t>祖里皮燕·牙古布</t>
  </si>
  <si>
    <t>1014</t>
  </si>
  <si>
    <t>31280706</t>
  </si>
  <si>
    <t>孟佑达</t>
  </si>
  <si>
    <t>31280303</t>
  </si>
  <si>
    <t>赛丽太乃提·艾克热木</t>
  </si>
  <si>
    <t>31280526</t>
  </si>
  <si>
    <t>阿曼尼沙汗·艾尼瓦尔</t>
  </si>
  <si>
    <t>31280711</t>
  </si>
  <si>
    <t>李成平</t>
  </si>
  <si>
    <t>31280239</t>
  </si>
  <si>
    <t>阿丽米热·买买依明</t>
  </si>
  <si>
    <t>31281110</t>
  </si>
  <si>
    <t>艾力亚·尼亚孜</t>
  </si>
  <si>
    <t>31280716</t>
  </si>
  <si>
    <t>努尔库瓦特·毛尔达汗</t>
  </si>
  <si>
    <t>31281003</t>
  </si>
  <si>
    <t>迪力达尔·艾尔肯</t>
  </si>
  <si>
    <t>31280140</t>
  </si>
  <si>
    <t>张瑶</t>
  </si>
  <si>
    <t>1015</t>
  </si>
  <si>
    <t>31281143</t>
  </si>
  <si>
    <t>刘亚荣</t>
  </si>
  <si>
    <t>31281013</t>
  </si>
  <si>
    <t>汪锋</t>
  </si>
  <si>
    <t>31280611</t>
  </si>
  <si>
    <t>杨熙</t>
  </si>
  <si>
    <t>1016</t>
  </si>
  <si>
    <t>31280146</t>
  </si>
  <si>
    <t>图尔荪阿依·艾则孜</t>
  </si>
  <si>
    <t>31280437</t>
  </si>
  <si>
    <t>夏迪叶·吾麦尔</t>
  </si>
  <si>
    <t>1017</t>
  </si>
  <si>
    <t>31280413</t>
  </si>
  <si>
    <t>冉妙林</t>
  </si>
  <si>
    <t>31280743</t>
  </si>
  <si>
    <t>祖丽胡妈·为力</t>
  </si>
  <si>
    <t>31280530</t>
  </si>
  <si>
    <t>沙马拉·沙地克</t>
  </si>
  <si>
    <t>1018</t>
  </si>
  <si>
    <t>31280123</t>
  </si>
  <si>
    <t>努尔艾力·依马木山</t>
  </si>
  <si>
    <t>31280738</t>
  </si>
  <si>
    <t>木沙比比·朱马吐尔地</t>
  </si>
  <si>
    <t>31280426</t>
  </si>
  <si>
    <t>托合提白克·阿曼</t>
  </si>
  <si>
    <t>31280734</t>
  </si>
  <si>
    <t>阿曼古丽·艾山</t>
  </si>
  <si>
    <t>31280238</t>
  </si>
  <si>
    <t>迪力拜尔·阿沙克</t>
  </si>
  <si>
    <t>31281526</t>
  </si>
  <si>
    <t>图尔洪·阿孜</t>
  </si>
  <si>
    <t>1019</t>
  </si>
  <si>
    <t>31281535</t>
  </si>
  <si>
    <t>图尔荪阿依·阿马尼拉</t>
  </si>
  <si>
    <t>31280723</t>
  </si>
  <si>
    <t>赛亚尔古丽·努热拉</t>
  </si>
  <si>
    <t>31280628</t>
  </si>
  <si>
    <t>热合曼·阿布都外力</t>
  </si>
  <si>
    <t>1020</t>
  </si>
  <si>
    <t>31280115</t>
  </si>
  <si>
    <t>陈嘉文</t>
  </si>
  <si>
    <t>31281008</t>
  </si>
  <si>
    <t>努尔古丽·艾比布拉</t>
  </si>
  <si>
    <t>31280744</t>
  </si>
  <si>
    <t>阿依图拉·喀斯木江</t>
  </si>
  <si>
    <t>1021</t>
  </si>
  <si>
    <t>31280320</t>
  </si>
  <si>
    <t>阿地拉·艾热提</t>
  </si>
  <si>
    <t>1022</t>
  </si>
  <si>
    <t>31281045</t>
  </si>
  <si>
    <t>阿卜来海提·阿地力江</t>
  </si>
  <si>
    <t>31280250</t>
  </si>
  <si>
    <t>迪力穆拉提·麦提赛伊迪</t>
  </si>
  <si>
    <t>31280926</t>
  </si>
  <si>
    <t>艾合麦提·阿卜力米提</t>
  </si>
  <si>
    <t>1023</t>
  </si>
  <si>
    <t>31280315</t>
  </si>
  <si>
    <t>阿卜杜外力·排祖拉</t>
  </si>
  <si>
    <t>31280639</t>
  </si>
  <si>
    <t>阿地莱·吐尔东</t>
  </si>
  <si>
    <t>31281138</t>
  </si>
  <si>
    <t>木也色尔·吐尔逊</t>
  </si>
  <si>
    <t>1024</t>
  </si>
  <si>
    <t>31281027</t>
  </si>
  <si>
    <t>美合日古丽·艾合麦提</t>
  </si>
  <si>
    <t>31280126</t>
  </si>
  <si>
    <t>艾克热木·艾尼瓦尔</t>
  </si>
  <si>
    <t>1025</t>
  </si>
  <si>
    <t>31280128</t>
  </si>
  <si>
    <t>麦尔哈巴·阿卜力米提</t>
  </si>
  <si>
    <t>31281208</t>
  </si>
  <si>
    <t>古再丽努尔·买买提艾力</t>
  </si>
  <si>
    <t>1026</t>
  </si>
  <si>
    <t>31280203</t>
  </si>
  <si>
    <t>努热比亚木·卡地</t>
  </si>
  <si>
    <t>31280846</t>
  </si>
  <si>
    <t>马依努尔·亚森</t>
  </si>
  <si>
    <t>31281431</t>
  </si>
  <si>
    <t>31280502</t>
  </si>
  <si>
    <t>海星瑶</t>
  </si>
  <si>
    <t>31280122</t>
  </si>
  <si>
    <t>31281234</t>
  </si>
  <si>
    <t>张文辉</t>
  </si>
  <si>
    <t>31281502</t>
  </si>
  <si>
    <t>31281044</t>
  </si>
  <si>
    <t>吾木尔古丽·马哈巴提</t>
  </si>
  <si>
    <t>笔试
成绩</t>
    <phoneticPr fontId="5" type="noConversion"/>
  </si>
  <si>
    <t>面试
成绩</t>
    <phoneticPr fontId="5" type="noConversion"/>
  </si>
  <si>
    <t>是否进入体检</t>
    <phoneticPr fontId="5" type="noConversion"/>
  </si>
  <si>
    <t>否</t>
    <phoneticPr fontId="5" type="noConversion"/>
  </si>
  <si>
    <t>弃权</t>
    <phoneticPr fontId="5" type="noConversion"/>
  </si>
  <si>
    <t>自治区广播电视局部分所属事业单位2021年面向社会公开招聘工作人员综合成绩及进入体检人员名单</t>
    <phoneticPr fontId="5" type="noConversion"/>
  </si>
  <si>
    <t>是</t>
    <phoneticPr fontId="5" type="noConversion"/>
  </si>
  <si>
    <t>弃权</t>
    <phoneticPr fontId="5" type="noConversion"/>
  </si>
  <si>
    <t>否</t>
    <phoneticPr fontId="5" type="noConversion"/>
  </si>
  <si>
    <t>王丹</t>
    <phoneticPr fontId="5" type="noConversion"/>
  </si>
  <si>
    <t>是</t>
    <phoneticPr fontId="5" type="noConversion"/>
  </si>
  <si>
    <t>否</t>
    <phoneticPr fontId="5" type="noConversion"/>
  </si>
  <si>
    <t>冯婷秀</t>
    <phoneticPr fontId="5" type="noConversion"/>
  </si>
  <si>
    <t>樊文娟</t>
    <phoneticPr fontId="5" type="noConversion"/>
  </si>
  <si>
    <t>附件：</t>
    <phoneticPr fontId="5" type="noConversion"/>
  </si>
  <si>
    <t>综合成绩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</si>
</sst>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2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charset val="134"/>
      <scheme val="minor"/>
    </font>
    <font>
      <sz val="18"/>
      <color theme="1"/>
      <name val="方正小标宋_GBK"/>
      <family val="4"/>
      <charset val="134"/>
    </font>
    <font>
      <sz val="11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7" fillId="2" borderId="0" xfId="0" applyFont="1" applyFill="1">
      <alignment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6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9"/>
  <sheetViews>
    <sheetView tabSelected="1" workbookViewId="0">
      <pane xSplit="3" ySplit="3" topLeftCell="D4" activePane="bottomRight" state="frozen"/>
      <selection pane="topRight"/>
      <selection pane="bottomLeft"/>
      <selection pane="bottomRight" activeCell="G3" sqref="G3"/>
    </sheetView>
  </sheetViews>
  <sheetFormatPr defaultColWidth="9" defaultRowHeight="13.5"/>
  <cols>
    <col min="1" max="1" width="6.125" style="4" customWidth="1"/>
    <col min="2" max="2" width="23.75" customWidth="1"/>
    <col min="3" max="3" width="8.625" style="4" customWidth="1"/>
    <col min="4" max="4" width="11.875" style="4" customWidth="1"/>
    <col min="5" max="5" width="11.125" style="5" customWidth="1"/>
    <col min="6" max="6" width="10.75" style="5" customWidth="1"/>
    <col min="7" max="7" width="11" style="5" customWidth="1"/>
    <col min="8" max="8" width="10.125" style="5" customWidth="1"/>
  </cols>
  <sheetData>
    <row r="1" spans="1:8">
      <c r="A1" s="4" t="s">
        <v>213</v>
      </c>
    </row>
    <row r="2" spans="1:8" ht="50.25" customHeight="1">
      <c r="A2" s="20" t="s">
        <v>204</v>
      </c>
      <c r="B2" s="20"/>
      <c r="C2" s="20"/>
      <c r="D2" s="20"/>
      <c r="E2" s="20"/>
      <c r="F2" s="20"/>
      <c r="G2" s="20"/>
      <c r="H2" s="20"/>
    </row>
    <row r="3" spans="1:8" s="1" customFormat="1" ht="54" customHeight="1">
      <c r="A3" s="17" t="s">
        <v>0</v>
      </c>
      <c r="B3" s="14" t="s">
        <v>1</v>
      </c>
      <c r="C3" s="15" t="s">
        <v>2</v>
      </c>
      <c r="D3" s="15" t="s">
        <v>3</v>
      </c>
      <c r="E3" s="13" t="s">
        <v>199</v>
      </c>
      <c r="F3" s="13" t="s">
        <v>200</v>
      </c>
      <c r="G3" s="13" t="s">
        <v>214</v>
      </c>
      <c r="H3" s="13" t="s">
        <v>201</v>
      </c>
    </row>
    <row r="4" spans="1:8" s="2" customFormat="1" ht="30" customHeight="1">
      <c r="A4" s="18">
        <v>1</v>
      </c>
      <c r="B4" s="7" t="s">
        <v>4</v>
      </c>
      <c r="C4" s="16" t="s">
        <v>5</v>
      </c>
      <c r="D4" s="16" t="s">
        <v>6</v>
      </c>
      <c r="E4" s="6">
        <v>75.25</v>
      </c>
      <c r="F4" s="6">
        <v>87.4</v>
      </c>
      <c r="G4" s="6">
        <f t="shared" ref="G4:G11" si="0">E4*0.4+F4*0.6</f>
        <v>82.54</v>
      </c>
      <c r="H4" s="6" t="s">
        <v>205</v>
      </c>
    </row>
    <row r="5" spans="1:8" s="2" customFormat="1" ht="30" customHeight="1">
      <c r="A5" s="18">
        <v>2</v>
      </c>
      <c r="B5" s="7" t="s">
        <v>7</v>
      </c>
      <c r="C5" s="16" t="s">
        <v>5</v>
      </c>
      <c r="D5" s="16" t="s">
        <v>8</v>
      </c>
      <c r="E5" s="6">
        <v>70.36</v>
      </c>
      <c r="F5" s="6">
        <v>78.2</v>
      </c>
      <c r="G5" s="6">
        <f t="shared" si="0"/>
        <v>75.064000000000007</v>
      </c>
      <c r="H5" s="6" t="s">
        <v>202</v>
      </c>
    </row>
    <row r="6" spans="1:8" s="2" customFormat="1" ht="30" customHeight="1">
      <c r="A6" s="18">
        <v>3</v>
      </c>
      <c r="B6" s="7" t="s">
        <v>198</v>
      </c>
      <c r="C6" s="19" t="s">
        <v>5</v>
      </c>
      <c r="D6" s="16" t="s">
        <v>9</v>
      </c>
      <c r="E6" s="11">
        <v>68.180000000000007</v>
      </c>
      <c r="F6" s="11" t="s">
        <v>203</v>
      </c>
      <c r="G6" s="6"/>
      <c r="H6" s="6" t="s">
        <v>202</v>
      </c>
    </row>
    <row r="7" spans="1:8" s="8" customFormat="1" ht="30" customHeight="1">
      <c r="A7" s="18">
        <v>4</v>
      </c>
      <c r="B7" s="7" t="s">
        <v>13</v>
      </c>
      <c r="C7" s="16" t="s">
        <v>11</v>
      </c>
      <c r="D7" s="16" t="s">
        <v>14</v>
      </c>
      <c r="E7" s="6">
        <v>67.069999999999993</v>
      </c>
      <c r="F7" s="6">
        <v>87.4</v>
      </c>
      <c r="G7" s="6">
        <f t="shared" si="0"/>
        <v>79.268000000000001</v>
      </c>
      <c r="H7" s="6" t="s">
        <v>205</v>
      </c>
    </row>
    <row r="8" spans="1:8" s="2" customFormat="1" ht="30" customHeight="1">
      <c r="A8" s="18">
        <v>5</v>
      </c>
      <c r="B8" s="7" t="s">
        <v>15</v>
      </c>
      <c r="C8" s="16" t="s">
        <v>11</v>
      </c>
      <c r="D8" s="16" t="s">
        <v>16</v>
      </c>
      <c r="E8" s="6">
        <v>60.89</v>
      </c>
      <c r="F8" s="6">
        <v>56.4</v>
      </c>
      <c r="G8" s="6">
        <f t="shared" si="0"/>
        <v>58.195999999999998</v>
      </c>
      <c r="H8" s="6" t="s">
        <v>202</v>
      </c>
    </row>
    <row r="9" spans="1:8" s="2" customFormat="1" ht="30" customHeight="1">
      <c r="A9" s="18">
        <v>6</v>
      </c>
      <c r="B9" s="7" t="s">
        <v>10</v>
      </c>
      <c r="C9" s="16" t="s">
        <v>11</v>
      </c>
      <c r="D9" s="16" t="s">
        <v>12</v>
      </c>
      <c r="E9" s="6">
        <v>69.2</v>
      </c>
      <c r="F9" s="6" t="s">
        <v>203</v>
      </c>
      <c r="G9" s="6"/>
      <c r="H9" s="6" t="s">
        <v>202</v>
      </c>
    </row>
    <row r="10" spans="1:8" s="8" customFormat="1" ht="30" customHeight="1">
      <c r="A10" s="18">
        <v>7</v>
      </c>
      <c r="B10" s="7" t="s">
        <v>17</v>
      </c>
      <c r="C10" s="16" t="s">
        <v>18</v>
      </c>
      <c r="D10" s="16" t="s">
        <v>19</v>
      </c>
      <c r="E10" s="6">
        <v>65.91</v>
      </c>
      <c r="F10" s="6">
        <v>88.2</v>
      </c>
      <c r="G10" s="6">
        <f t="shared" si="0"/>
        <v>79.284000000000006</v>
      </c>
      <c r="H10" s="6" t="s">
        <v>205</v>
      </c>
    </row>
    <row r="11" spans="1:8" s="2" customFormat="1" ht="30" customHeight="1">
      <c r="A11" s="18">
        <v>8</v>
      </c>
      <c r="B11" s="7" t="s">
        <v>20</v>
      </c>
      <c r="C11" s="16" t="s">
        <v>18</v>
      </c>
      <c r="D11" s="16" t="s">
        <v>21</v>
      </c>
      <c r="E11" s="6">
        <v>64.64</v>
      </c>
      <c r="F11" s="6">
        <v>67.400000000000006</v>
      </c>
      <c r="G11" s="6">
        <f t="shared" si="0"/>
        <v>66.296000000000006</v>
      </c>
      <c r="H11" s="6" t="s">
        <v>202</v>
      </c>
    </row>
    <row r="12" spans="1:8" s="2" customFormat="1" ht="30" customHeight="1">
      <c r="A12" s="18">
        <v>9</v>
      </c>
      <c r="B12" s="10" t="s">
        <v>22</v>
      </c>
      <c r="C12" s="19" t="s">
        <v>18</v>
      </c>
      <c r="D12" s="16" t="s">
        <v>23</v>
      </c>
      <c r="E12" s="11">
        <v>62.7</v>
      </c>
      <c r="F12" s="6" t="s">
        <v>203</v>
      </c>
      <c r="G12" s="6"/>
      <c r="H12" s="6" t="s">
        <v>202</v>
      </c>
    </row>
    <row r="13" spans="1:8" s="8" customFormat="1" ht="30" customHeight="1">
      <c r="A13" s="18">
        <v>10</v>
      </c>
      <c r="B13" s="7" t="s">
        <v>24</v>
      </c>
      <c r="C13" s="16" t="s">
        <v>25</v>
      </c>
      <c r="D13" s="16" t="s">
        <v>26</v>
      </c>
      <c r="E13" s="6">
        <v>63.46</v>
      </c>
      <c r="F13" s="6">
        <v>89</v>
      </c>
      <c r="G13" s="6">
        <f t="shared" ref="G13:G55" si="1">E13*0.4+F13*0.6</f>
        <v>78.783999999999992</v>
      </c>
      <c r="H13" s="6" t="s">
        <v>205</v>
      </c>
    </row>
    <row r="14" spans="1:8" s="2" customFormat="1" ht="30" customHeight="1">
      <c r="A14" s="18">
        <v>11</v>
      </c>
      <c r="B14" s="7" t="s">
        <v>27</v>
      </c>
      <c r="C14" s="16" t="s">
        <v>25</v>
      </c>
      <c r="D14" s="16" t="s">
        <v>28</v>
      </c>
      <c r="E14" s="6">
        <v>58.48</v>
      </c>
      <c r="F14" s="6">
        <v>80.8</v>
      </c>
      <c r="G14" s="6">
        <f t="shared" si="1"/>
        <v>71.872</v>
      </c>
      <c r="H14" s="6" t="s">
        <v>202</v>
      </c>
    </row>
    <row r="15" spans="1:8" s="2" customFormat="1" ht="30" customHeight="1">
      <c r="A15" s="18">
        <v>12</v>
      </c>
      <c r="B15" s="7" t="s">
        <v>29</v>
      </c>
      <c r="C15" s="16" t="s">
        <v>25</v>
      </c>
      <c r="D15" s="16" t="s">
        <v>30</v>
      </c>
      <c r="E15" s="6">
        <v>57.73</v>
      </c>
      <c r="F15" s="6" t="s">
        <v>203</v>
      </c>
      <c r="G15" s="6"/>
      <c r="H15" s="6" t="s">
        <v>202</v>
      </c>
    </row>
    <row r="16" spans="1:8" s="8" customFormat="1" ht="30" customHeight="1">
      <c r="A16" s="18">
        <v>13</v>
      </c>
      <c r="B16" s="7" t="s">
        <v>36</v>
      </c>
      <c r="C16" s="16" t="s">
        <v>32</v>
      </c>
      <c r="D16" s="16" t="s">
        <v>37</v>
      </c>
      <c r="E16" s="6">
        <v>54.64</v>
      </c>
      <c r="F16" s="6">
        <v>83</v>
      </c>
      <c r="G16" s="6">
        <f>E16*0.4+F16*0.6</f>
        <v>71.656000000000006</v>
      </c>
      <c r="H16" s="6" t="s">
        <v>205</v>
      </c>
    </row>
    <row r="17" spans="1:8" s="3" customFormat="1" ht="30" customHeight="1">
      <c r="A17" s="18">
        <v>14</v>
      </c>
      <c r="B17" s="7" t="s">
        <v>31</v>
      </c>
      <c r="C17" s="16" t="s">
        <v>32</v>
      </c>
      <c r="D17" s="16" t="s">
        <v>33</v>
      </c>
      <c r="E17" s="6">
        <v>56.7</v>
      </c>
      <c r="F17" s="6">
        <v>77.8</v>
      </c>
      <c r="G17" s="6">
        <f>E17*0.4+F17*0.6</f>
        <v>69.36</v>
      </c>
      <c r="H17" s="6" t="s">
        <v>202</v>
      </c>
    </row>
    <row r="18" spans="1:8" s="3" customFormat="1" ht="30" customHeight="1">
      <c r="A18" s="18">
        <v>15</v>
      </c>
      <c r="B18" s="7" t="s">
        <v>34</v>
      </c>
      <c r="C18" s="16" t="s">
        <v>32</v>
      </c>
      <c r="D18" s="16" t="s">
        <v>35</v>
      </c>
      <c r="E18" s="6">
        <v>54.87</v>
      </c>
      <c r="F18" s="6" t="s">
        <v>203</v>
      </c>
      <c r="G18" s="6"/>
      <c r="H18" s="6" t="s">
        <v>202</v>
      </c>
    </row>
    <row r="19" spans="1:8" s="8" customFormat="1" ht="30" customHeight="1">
      <c r="A19" s="18">
        <v>16</v>
      </c>
      <c r="B19" s="7" t="s">
        <v>41</v>
      </c>
      <c r="C19" s="16" t="s">
        <v>39</v>
      </c>
      <c r="D19" s="16" t="s">
        <v>42</v>
      </c>
      <c r="E19" s="6">
        <v>71.42</v>
      </c>
      <c r="F19" s="6">
        <v>81.2</v>
      </c>
      <c r="G19" s="6">
        <f t="shared" ref="G19:G27" si="2">E19*0.4+F19*0.6</f>
        <v>77.287999999999997</v>
      </c>
      <c r="H19" s="6" t="s">
        <v>205</v>
      </c>
    </row>
    <row r="20" spans="1:8" s="3" customFormat="1" ht="30" customHeight="1">
      <c r="A20" s="18">
        <v>17</v>
      </c>
      <c r="B20" s="7" t="s">
        <v>38</v>
      </c>
      <c r="C20" s="16" t="s">
        <v>39</v>
      </c>
      <c r="D20" s="16" t="s">
        <v>40</v>
      </c>
      <c r="E20" s="6">
        <v>78.95</v>
      </c>
      <c r="F20" s="6" t="s">
        <v>203</v>
      </c>
      <c r="G20" s="6"/>
      <c r="H20" s="6" t="s">
        <v>202</v>
      </c>
    </row>
    <row r="21" spans="1:8" s="3" customFormat="1" ht="30" customHeight="1">
      <c r="A21" s="18">
        <v>18</v>
      </c>
      <c r="B21" s="7" t="s">
        <v>43</v>
      </c>
      <c r="C21" s="16" t="s">
        <v>39</v>
      </c>
      <c r="D21" s="16" t="s">
        <v>44</v>
      </c>
      <c r="E21" s="6">
        <v>67.22</v>
      </c>
      <c r="F21" s="6" t="s">
        <v>203</v>
      </c>
      <c r="G21" s="6"/>
      <c r="H21" s="6" t="s">
        <v>202</v>
      </c>
    </row>
    <row r="22" spans="1:8" s="8" customFormat="1" ht="39" customHeight="1">
      <c r="A22" s="18">
        <v>19</v>
      </c>
      <c r="B22" s="7" t="s">
        <v>48</v>
      </c>
      <c r="C22" s="16" t="s">
        <v>46</v>
      </c>
      <c r="D22" s="16" t="s">
        <v>49</v>
      </c>
      <c r="E22" s="6">
        <v>64.19</v>
      </c>
      <c r="F22" s="6">
        <v>79</v>
      </c>
      <c r="G22" s="6">
        <f t="shared" si="2"/>
        <v>73.075999999999993</v>
      </c>
      <c r="H22" s="6" t="s">
        <v>205</v>
      </c>
    </row>
    <row r="23" spans="1:8" s="3" customFormat="1" ht="39" customHeight="1">
      <c r="A23" s="18">
        <v>20</v>
      </c>
      <c r="B23" s="7" t="s">
        <v>45</v>
      </c>
      <c r="C23" s="16" t="s">
        <v>46</v>
      </c>
      <c r="D23" s="16" t="s">
        <v>47</v>
      </c>
      <c r="E23" s="6">
        <v>65.06</v>
      </c>
      <c r="F23" s="6" t="s">
        <v>203</v>
      </c>
      <c r="G23" s="6"/>
      <c r="H23" s="6" t="s">
        <v>202</v>
      </c>
    </row>
    <row r="24" spans="1:8" s="3" customFormat="1" ht="39" customHeight="1">
      <c r="A24" s="18">
        <v>21</v>
      </c>
      <c r="B24" s="7" t="s">
        <v>50</v>
      </c>
      <c r="C24" s="16" t="s">
        <v>46</v>
      </c>
      <c r="D24" s="16" t="s">
        <v>51</v>
      </c>
      <c r="E24" s="6">
        <v>64.069999999999993</v>
      </c>
      <c r="F24" s="6" t="s">
        <v>203</v>
      </c>
      <c r="G24" s="6"/>
      <c r="H24" s="6" t="s">
        <v>202</v>
      </c>
    </row>
    <row r="25" spans="1:8" s="8" customFormat="1" ht="27" customHeight="1">
      <c r="A25" s="18">
        <v>22</v>
      </c>
      <c r="B25" s="7" t="s">
        <v>52</v>
      </c>
      <c r="C25" s="16" t="s">
        <v>53</v>
      </c>
      <c r="D25" s="16" t="s">
        <v>54</v>
      </c>
      <c r="E25" s="6">
        <v>74.52</v>
      </c>
      <c r="F25" s="6">
        <v>79.2</v>
      </c>
      <c r="G25" s="6">
        <f t="shared" si="2"/>
        <v>77.328000000000003</v>
      </c>
      <c r="H25" s="6" t="s">
        <v>205</v>
      </c>
    </row>
    <row r="26" spans="1:8" s="3" customFormat="1" ht="27" customHeight="1">
      <c r="A26" s="18">
        <v>23</v>
      </c>
      <c r="B26" s="7" t="s">
        <v>55</v>
      </c>
      <c r="C26" s="16" t="s">
        <v>53</v>
      </c>
      <c r="D26" s="16" t="s">
        <v>56</v>
      </c>
      <c r="E26" s="6">
        <v>63.07</v>
      </c>
      <c r="F26" s="6">
        <v>86.6</v>
      </c>
      <c r="G26" s="6">
        <f t="shared" si="2"/>
        <v>77.187999999999988</v>
      </c>
      <c r="H26" s="6" t="s">
        <v>202</v>
      </c>
    </row>
    <row r="27" spans="1:8" s="3" customFormat="1" ht="27" customHeight="1">
      <c r="A27" s="18">
        <v>24</v>
      </c>
      <c r="B27" s="7" t="s">
        <v>57</v>
      </c>
      <c r="C27" s="16" t="s">
        <v>53</v>
      </c>
      <c r="D27" s="16" t="s">
        <v>58</v>
      </c>
      <c r="E27" s="6">
        <v>61.35</v>
      </c>
      <c r="F27" s="6">
        <v>85.2</v>
      </c>
      <c r="G27" s="6">
        <f t="shared" si="2"/>
        <v>75.66</v>
      </c>
      <c r="H27" s="6" t="s">
        <v>202</v>
      </c>
    </row>
    <row r="28" spans="1:8" s="8" customFormat="1" ht="27" customHeight="1">
      <c r="A28" s="18">
        <v>25</v>
      </c>
      <c r="B28" s="7" t="s">
        <v>62</v>
      </c>
      <c r="C28" s="16">
        <v>1009</v>
      </c>
      <c r="D28" s="19" t="s">
        <v>63</v>
      </c>
      <c r="E28" s="11">
        <v>53.47</v>
      </c>
      <c r="F28" s="11">
        <v>71.8</v>
      </c>
      <c r="G28" s="6">
        <f t="shared" ref="G28:G45" si="3">E28*0.4+F28*0.6</f>
        <v>64.468000000000004</v>
      </c>
      <c r="H28" s="6" t="s">
        <v>205</v>
      </c>
    </row>
    <row r="29" spans="1:8" s="3" customFormat="1" ht="27" customHeight="1">
      <c r="A29" s="18">
        <v>26</v>
      </c>
      <c r="B29" s="7" t="s">
        <v>59</v>
      </c>
      <c r="C29" s="16" t="s">
        <v>60</v>
      </c>
      <c r="D29" s="16" t="s">
        <v>61</v>
      </c>
      <c r="E29" s="6">
        <v>60.15</v>
      </c>
      <c r="F29" s="6">
        <v>65.599999999999994</v>
      </c>
      <c r="G29" s="6">
        <f t="shared" si="3"/>
        <v>63.419999999999995</v>
      </c>
      <c r="H29" s="6" t="s">
        <v>202</v>
      </c>
    </row>
    <row r="30" spans="1:8" s="8" customFormat="1" ht="27" customHeight="1">
      <c r="A30" s="18">
        <v>27</v>
      </c>
      <c r="B30" s="7" t="s">
        <v>67</v>
      </c>
      <c r="C30" s="16" t="s">
        <v>65</v>
      </c>
      <c r="D30" s="16" t="s">
        <v>68</v>
      </c>
      <c r="E30" s="6">
        <v>61.42</v>
      </c>
      <c r="F30" s="6">
        <v>73</v>
      </c>
      <c r="G30" s="6">
        <f t="shared" si="3"/>
        <v>68.367999999999995</v>
      </c>
      <c r="H30" s="6" t="s">
        <v>205</v>
      </c>
    </row>
    <row r="31" spans="1:8" s="3" customFormat="1" ht="27" customHeight="1">
      <c r="A31" s="18">
        <v>28</v>
      </c>
      <c r="B31" s="7" t="s">
        <v>69</v>
      </c>
      <c r="C31" s="16" t="s">
        <v>65</v>
      </c>
      <c r="D31" s="16" t="s">
        <v>70</v>
      </c>
      <c r="E31" s="6">
        <v>58.58</v>
      </c>
      <c r="F31" s="6">
        <v>73.599999999999994</v>
      </c>
      <c r="G31" s="6">
        <f t="shared" si="3"/>
        <v>67.591999999999999</v>
      </c>
      <c r="H31" s="6" t="s">
        <v>202</v>
      </c>
    </row>
    <row r="32" spans="1:8" s="3" customFormat="1" ht="27" customHeight="1">
      <c r="A32" s="18">
        <v>29</v>
      </c>
      <c r="B32" s="7" t="s">
        <v>64</v>
      </c>
      <c r="C32" s="16" t="s">
        <v>65</v>
      </c>
      <c r="D32" s="16" t="s">
        <v>66</v>
      </c>
      <c r="E32" s="6">
        <v>63.37</v>
      </c>
      <c r="F32" s="6" t="s">
        <v>203</v>
      </c>
      <c r="G32" s="6"/>
      <c r="H32" s="6" t="s">
        <v>202</v>
      </c>
    </row>
    <row r="33" spans="1:8" s="8" customFormat="1" ht="21.75" customHeight="1">
      <c r="A33" s="18">
        <v>30</v>
      </c>
      <c r="B33" s="7" t="s">
        <v>76</v>
      </c>
      <c r="C33" s="16" t="s">
        <v>72</v>
      </c>
      <c r="D33" s="16" t="s">
        <v>77</v>
      </c>
      <c r="E33" s="6">
        <v>55.17</v>
      </c>
      <c r="F33" s="6">
        <v>81.2</v>
      </c>
      <c r="G33" s="6">
        <f t="shared" si="3"/>
        <v>70.787999999999997</v>
      </c>
      <c r="H33" s="6" t="s">
        <v>205</v>
      </c>
    </row>
    <row r="34" spans="1:8" s="3" customFormat="1" ht="21.75" customHeight="1">
      <c r="A34" s="18">
        <v>31</v>
      </c>
      <c r="B34" s="7" t="s">
        <v>71</v>
      </c>
      <c r="C34" s="16" t="s">
        <v>72</v>
      </c>
      <c r="D34" s="16" t="s">
        <v>73</v>
      </c>
      <c r="E34" s="6">
        <v>56.44</v>
      </c>
      <c r="F34" s="6">
        <v>76</v>
      </c>
      <c r="G34" s="6">
        <f t="shared" si="3"/>
        <v>68.176000000000002</v>
      </c>
      <c r="H34" s="6" t="s">
        <v>202</v>
      </c>
    </row>
    <row r="35" spans="1:8" s="3" customFormat="1" ht="21.75" customHeight="1">
      <c r="A35" s="18">
        <v>32</v>
      </c>
      <c r="B35" s="7" t="s">
        <v>74</v>
      </c>
      <c r="C35" s="16" t="s">
        <v>72</v>
      </c>
      <c r="D35" s="16" t="s">
        <v>75</v>
      </c>
      <c r="E35" s="6">
        <v>55.23</v>
      </c>
      <c r="F35" s="6">
        <v>64.8</v>
      </c>
      <c r="G35" s="6">
        <f t="shared" si="3"/>
        <v>60.971999999999994</v>
      </c>
      <c r="H35" s="6" t="s">
        <v>202</v>
      </c>
    </row>
    <row r="36" spans="1:8" s="8" customFormat="1" ht="21.75" customHeight="1">
      <c r="A36" s="18">
        <v>33</v>
      </c>
      <c r="B36" s="7" t="s">
        <v>81</v>
      </c>
      <c r="C36" s="16" t="s">
        <v>79</v>
      </c>
      <c r="D36" s="16" t="s">
        <v>82</v>
      </c>
      <c r="E36" s="6">
        <v>73.13</v>
      </c>
      <c r="F36" s="6">
        <v>77</v>
      </c>
      <c r="G36" s="6">
        <f t="shared" si="3"/>
        <v>75.451999999999998</v>
      </c>
      <c r="H36" s="6" t="s">
        <v>205</v>
      </c>
    </row>
    <row r="37" spans="1:8" s="3" customFormat="1" ht="21.75" customHeight="1">
      <c r="A37" s="18">
        <v>34</v>
      </c>
      <c r="B37" s="7" t="s">
        <v>78</v>
      </c>
      <c r="C37" s="16" t="s">
        <v>79</v>
      </c>
      <c r="D37" s="16" t="s">
        <v>80</v>
      </c>
      <c r="E37" s="6">
        <v>73.23</v>
      </c>
      <c r="F37" s="6">
        <v>76.2</v>
      </c>
      <c r="G37" s="6">
        <f t="shared" si="3"/>
        <v>75.012</v>
      </c>
      <c r="H37" s="6" t="s">
        <v>202</v>
      </c>
    </row>
    <row r="38" spans="1:8" s="3" customFormat="1" ht="21.75" customHeight="1">
      <c r="A38" s="18">
        <v>35</v>
      </c>
      <c r="B38" s="7" t="s">
        <v>83</v>
      </c>
      <c r="C38" s="16" t="s">
        <v>79</v>
      </c>
      <c r="D38" s="16" t="s">
        <v>84</v>
      </c>
      <c r="E38" s="6">
        <v>71.72</v>
      </c>
      <c r="F38" s="6" t="s">
        <v>203</v>
      </c>
      <c r="G38" s="6"/>
      <c r="H38" s="6" t="s">
        <v>202</v>
      </c>
    </row>
    <row r="39" spans="1:8" s="8" customFormat="1" ht="25.5" customHeight="1">
      <c r="A39" s="18">
        <v>36</v>
      </c>
      <c r="B39" s="7" t="s">
        <v>90</v>
      </c>
      <c r="C39" s="16" t="s">
        <v>86</v>
      </c>
      <c r="D39" s="16" t="s">
        <v>91</v>
      </c>
      <c r="E39" s="6">
        <v>66.52</v>
      </c>
      <c r="F39" s="6">
        <v>84</v>
      </c>
      <c r="G39" s="6">
        <f t="shared" si="3"/>
        <v>77.007999999999996</v>
      </c>
      <c r="H39" s="6" t="s">
        <v>205</v>
      </c>
    </row>
    <row r="40" spans="1:8" s="3" customFormat="1" ht="25.5" customHeight="1">
      <c r="A40" s="18">
        <v>37</v>
      </c>
      <c r="B40" s="7" t="s">
        <v>85</v>
      </c>
      <c r="C40" s="16" t="s">
        <v>86</v>
      </c>
      <c r="D40" s="16" t="s">
        <v>87</v>
      </c>
      <c r="E40" s="6">
        <v>68.680000000000007</v>
      </c>
      <c r="F40" s="6">
        <v>72.8</v>
      </c>
      <c r="G40" s="6">
        <f t="shared" si="3"/>
        <v>71.152000000000001</v>
      </c>
      <c r="H40" s="6" t="s">
        <v>202</v>
      </c>
    </row>
    <row r="41" spans="1:8" s="3" customFormat="1" ht="25.5" customHeight="1">
      <c r="A41" s="18">
        <v>38</v>
      </c>
      <c r="B41" s="7" t="s">
        <v>88</v>
      </c>
      <c r="C41" s="16" t="s">
        <v>86</v>
      </c>
      <c r="D41" s="16" t="s">
        <v>89</v>
      </c>
      <c r="E41" s="6">
        <v>67.540000000000006</v>
      </c>
      <c r="F41" s="6" t="s">
        <v>203</v>
      </c>
      <c r="G41" s="6"/>
      <c r="H41" s="6" t="s">
        <v>202</v>
      </c>
    </row>
    <row r="42" spans="1:8" s="8" customFormat="1" ht="27" customHeight="1">
      <c r="A42" s="18">
        <v>39</v>
      </c>
      <c r="B42" s="7" t="s">
        <v>92</v>
      </c>
      <c r="C42" s="16" t="s">
        <v>93</v>
      </c>
      <c r="D42" s="16" t="s">
        <v>94</v>
      </c>
      <c r="E42" s="6">
        <v>73.59</v>
      </c>
      <c r="F42" s="6">
        <v>83.2</v>
      </c>
      <c r="G42" s="6">
        <f t="shared" si="3"/>
        <v>79.356000000000009</v>
      </c>
      <c r="H42" s="6" t="s">
        <v>205</v>
      </c>
    </row>
    <row r="43" spans="1:8" s="8" customFormat="1" ht="27" customHeight="1">
      <c r="A43" s="18">
        <v>40</v>
      </c>
      <c r="B43" s="7" t="s">
        <v>109</v>
      </c>
      <c r="C43" s="16" t="s">
        <v>93</v>
      </c>
      <c r="D43" s="16" t="s">
        <v>110</v>
      </c>
      <c r="E43" s="6">
        <v>64.150000000000006</v>
      </c>
      <c r="F43" s="6">
        <v>82</v>
      </c>
      <c r="G43" s="6">
        <f t="shared" si="3"/>
        <v>74.86</v>
      </c>
      <c r="H43" s="6" t="s">
        <v>205</v>
      </c>
    </row>
    <row r="44" spans="1:8" s="8" customFormat="1" ht="27" customHeight="1">
      <c r="A44" s="18">
        <v>41</v>
      </c>
      <c r="B44" s="7" t="s">
        <v>105</v>
      </c>
      <c r="C44" s="16" t="s">
        <v>93</v>
      </c>
      <c r="D44" s="16" t="s">
        <v>106</v>
      </c>
      <c r="E44" s="6">
        <v>65.48</v>
      </c>
      <c r="F44" s="6">
        <v>79.2</v>
      </c>
      <c r="G44" s="6">
        <f t="shared" si="3"/>
        <v>73.712000000000003</v>
      </c>
      <c r="H44" s="6" t="s">
        <v>205</v>
      </c>
    </row>
    <row r="45" spans="1:8" s="3" customFormat="1" ht="27" customHeight="1">
      <c r="A45" s="18">
        <v>42</v>
      </c>
      <c r="B45" s="7" t="s">
        <v>97</v>
      </c>
      <c r="C45" s="16" t="s">
        <v>93</v>
      </c>
      <c r="D45" s="16" t="s">
        <v>98</v>
      </c>
      <c r="E45" s="6">
        <v>68.58</v>
      </c>
      <c r="F45" s="6">
        <v>77</v>
      </c>
      <c r="G45" s="6">
        <f t="shared" si="3"/>
        <v>73.632000000000005</v>
      </c>
      <c r="H45" s="6" t="s">
        <v>202</v>
      </c>
    </row>
    <row r="46" spans="1:8" s="3" customFormat="1" ht="27" customHeight="1">
      <c r="A46" s="18">
        <v>43</v>
      </c>
      <c r="B46" s="7" t="s">
        <v>95</v>
      </c>
      <c r="C46" s="16" t="s">
        <v>93</v>
      </c>
      <c r="D46" s="16" t="s">
        <v>96</v>
      </c>
      <c r="E46" s="6">
        <v>71.56</v>
      </c>
      <c r="F46" s="6" t="s">
        <v>203</v>
      </c>
      <c r="G46" s="6"/>
      <c r="H46" s="6" t="s">
        <v>202</v>
      </c>
    </row>
    <row r="47" spans="1:8" s="3" customFormat="1" ht="27" customHeight="1">
      <c r="A47" s="18">
        <v>44</v>
      </c>
      <c r="B47" s="7" t="s">
        <v>99</v>
      </c>
      <c r="C47" s="16" t="s">
        <v>93</v>
      </c>
      <c r="D47" s="16" t="s">
        <v>100</v>
      </c>
      <c r="E47" s="6">
        <v>68.16</v>
      </c>
      <c r="F47" s="6" t="s">
        <v>203</v>
      </c>
      <c r="G47" s="6"/>
      <c r="H47" s="6" t="s">
        <v>202</v>
      </c>
    </row>
    <row r="48" spans="1:8" s="3" customFormat="1" ht="27" customHeight="1">
      <c r="A48" s="18">
        <v>45</v>
      </c>
      <c r="B48" s="7" t="s">
        <v>101</v>
      </c>
      <c r="C48" s="16" t="s">
        <v>93</v>
      </c>
      <c r="D48" s="16" t="s">
        <v>102</v>
      </c>
      <c r="E48" s="6">
        <v>65.87</v>
      </c>
      <c r="F48" s="6" t="s">
        <v>203</v>
      </c>
      <c r="G48" s="6"/>
      <c r="H48" s="6" t="s">
        <v>202</v>
      </c>
    </row>
    <row r="49" spans="1:8" s="3" customFormat="1" ht="27" customHeight="1">
      <c r="A49" s="18">
        <v>46</v>
      </c>
      <c r="B49" s="7" t="s">
        <v>103</v>
      </c>
      <c r="C49" s="16" t="s">
        <v>93</v>
      </c>
      <c r="D49" s="16" t="s">
        <v>104</v>
      </c>
      <c r="E49" s="6">
        <v>65.72</v>
      </c>
      <c r="F49" s="6" t="s">
        <v>203</v>
      </c>
      <c r="G49" s="6"/>
      <c r="H49" s="6" t="s">
        <v>202</v>
      </c>
    </row>
    <row r="50" spans="1:8" s="3" customFormat="1" ht="27" customHeight="1">
      <c r="A50" s="18">
        <v>47</v>
      </c>
      <c r="B50" s="7" t="s">
        <v>107</v>
      </c>
      <c r="C50" s="16" t="s">
        <v>93</v>
      </c>
      <c r="D50" s="16" t="s">
        <v>108</v>
      </c>
      <c r="E50" s="6">
        <v>64.28</v>
      </c>
      <c r="F50" s="6" t="s">
        <v>203</v>
      </c>
      <c r="G50" s="6"/>
      <c r="H50" s="6" t="s">
        <v>202</v>
      </c>
    </row>
    <row r="51" spans="1:8" s="8" customFormat="1" ht="30" customHeight="1">
      <c r="A51" s="18">
        <v>48</v>
      </c>
      <c r="B51" s="7" t="s">
        <v>111</v>
      </c>
      <c r="C51" s="16" t="s">
        <v>112</v>
      </c>
      <c r="D51" s="16" t="s">
        <v>113</v>
      </c>
      <c r="E51" s="6">
        <v>65.8</v>
      </c>
      <c r="F51" s="9">
        <v>79.599999999999994</v>
      </c>
      <c r="G51" s="6">
        <f>E51*0.4+F51*0.6</f>
        <v>74.08</v>
      </c>
      <c r="H51" s="6" t="s">
        <v>205</v>
      </c>
    </row>
    <row r="52" spans="1:8" s="3" customFormat="1" ht="30" customHeight="1">
      <c r="A52" s="18">
        <v>49</v>
      </c>
      <c r="B52" s="7" t="s">
        <v>116</v>
      </c>
      <c r="C52" s="16" t="s">
        <v>112</v>
      </c>
      <c r="D52" s="16" t="s">
        <v>117</v>
      </c>
      <c r="E52" s="6">
        <v>57.97</v>
      </c>
      <c r="F52" s="9">
        <v>84.2</v>
      </c>
      <c r="G52" s="6">
        <f>E52*0.4+F52*0.6</f>
        <v>73.707999999999998</v>
      </c>
      <c r="H52" s="6" t="s">
        <v>202</v>
      </c>
    </row>
    <row r="53" spans="1:8" s="3" customFormat="1" ht="30" customHeight="1">
      <c r="A53" s="18">
        <v>50</v>
      </c>
      <c r="B53" s="7" t="s">
        <v>114</v>
      </c>
      <c r="C53" s="16" t="s">
        <v>112</v>
      </c>
      <c r="D53" s="16" t="s">
        <v>115</v>
      </c>
      <c r="E53" s="6">
        <v>58.13</v>
      </c>
      <c r="F53" s="9">
        <v>72.599999999999994</v>
      </c>
      <c r="G53" s="6">
        <f>E53*0.4+F53*0.6</f>
        <v>66.811999999999998</v>
      </c>
      <c r="H53" s="6" t="s">
        <v>202</v>
      </c>
    </row>
    <row r="54" spans="1:8" s="8" customFormat="1" ht="30" customHeight="1">
      <c r="A54" s="18">
        <v>51</v>
      </c>
      <c r="B54" s="7" t="s">
        <v>118</v>
      </c>
      <c r="C54" s="16" t="s">
        <v>119</v>
      </c>
      <c r="D54" s="16" t="s">
        <v>120</v>
      </c>
      <c r="E54" s="6">
        <v>63.22</v>
      </c>
      <c r="F54" s="9">
        <v>85.2</v>
      </c>
      <c r="G54" s="6">
        <f t="shared" si="1"/>
        <v>76.408000000000001</v>
      </c>
      <c r="H54" s="6" t="s">
        <v>205</v>
      </c>
    </row>
    <row r="55" spans="1:8" s="3" customFormat="1" ht="30" customHeight="1">
      <c r="A55" s="18">
        <v>52</v>
      </c>
      <c r="B55" s="7" t="s">
        <v>121</v>
      </c>
      <c r="C55" s="16" t="s">
        <v>119</v>
      </c>
      <c r="D55" s="16" t="s">
        <v>122</v>
      </c>
      <c r="E55" s="6">
        <v>55.8</v>
      </c>
      <c r="F55" s="9">
        <v>75.400000000000006</v>
      </c>
      <c r="G55" s="6">
        <f t="shared" si="1"/>
        <v>67.56</v>
      </c>
      <c r="H55" s="6" t="s">
        <v>202</v>
      </c>
    </row>
    <row r="56" spans="1:8" s="8" customFormat="1" ht="30" customHeight="1">
      <c r="A56" s="18">
        <v>53</v>
      </c>
      <c r="B56" s="7" t="s">
        <v>123</v>
      </c>
      <c r="C56" s="16" t="s">
        <v>124</v>
      </c>
      <c r="D56" s="16" t="s">
        <v>125</v>
      </c>
      <c r="E56" s="6">
        <v>68.42</v>
      </c>
      <c r="F56" s="9">
        <v>77.400000000000006</v>
      </c>
      <c r="G56" s="6">
        <f t="shared" ref="G56:G70" si="4">E56*0.4+F56*0.6</f>
        <v>73.808000000000007</v>
      </c>
      <c r="H56" s="6" t="s">
        <v>205</v>
      </c>
    </row>
    <row r="57" spans="1:8" s="3" customFormat="1" ht="30" customHeight="1">
      <c r="A57" s="18">
        <v>54</v>
      </c>
      <c r="B57" s="7" t="s">
        <v>128</v>
      </c>
      <c r="C57" s="16" t="s">
        <v>124</v>
      </c>
      <c r="D57" s="16" t="s">
        <v>129</v>
      </c>
      <c r="E57" s="6">
        <v>53.56</v>
      </c>
      <c r="F57" s="9">
        <v>76.400000000000006</v>
      </c>
      <c r="G57" s="6">
        <f t="shared" si="4"/>
        <v>67.26400000000001</v>
      </c>
      <c r="H57" s="6" t="s">
        <v>202</v>
      </c>
    </row>
    <row r="58" spans="1:8" s="3" customFormat="1" ht="30" customHeight="1">
      <c r="A58" s="18">
        <v>55</v>
      </c>
      <c r="B58" s="7" t="s">
        <v>126</v>
      </c>
      <c r="C58" s="16" t="s">
        <v>124</v>
      </c>
      <c r="D58" s="16" t="s">
        <v>127</v>
      </c>
      <c r="E58" s="6">
        <v>55.28</v>
      </c>
      <c r="F58" s="9">
        <v>61</v>
      </c>
      <c r="G58" s="6">
        <f t="shared" si="4"/>
        <v>58.712000000000003</v>
      </c>
      <c r="H58" s="6" t="s">
        <v>202</v>
      </c>
    </row>
    <row r="59" spans="1:8" s="8" customFormat="1" ht="27" customHeight="1">
      <c r="A59" s="18">
        <v>56</v>
      </c>
      <c r="B59" s="7" t="s">
        <v>135</v>
      </c>
      <c r="C59" s="16" t="s">
        <v>131</v>
      </c>
      <c r="D59" s="16" t="s">
        <v>136</v>
      </c>
      <c r="E59" s="6">
        <v>67.03</v>
      </c>
      <c r="F59" s="9">
        <v>89.4</v>
      </c>
      <c r="G59" s="6">
        <f t="shared" si="4"/>
        <v>80.451999999999998</v>
      </c>
      <c r="H59" s="6" t="s">
        <v>205</v>
      </c>
    </row>
    <row r="60" spans="1:8" s="8" customFormat="1" ht="27" customHeight="1">
      <c r="A60" s="18">
        <v>57</v>
      </c>
      <c r="B60" s="7" t="s">
        <v>133</v>
      </c>
      <c r="C60" s="16" t="s">
        <v>131</v>
      </c>
      <c r="D60" s="16" t="s">
        <v>134</v>
      </c>
      <c r="E60" s="6">
        <v>69.78</v>
      </c>
      <c r="F60" s="9">
        <v>82.4</v>
      </c>
      <c r="G60" s="6">
        <f t="shared" si="4"/>
        <v>77.352000000000004</v>
      </c>
      <c r="H60" s="6" t="s">
        <v>205</v>
      </c>
    </row>
    <row r="61" spans="1:8" s="3" customFormat="1" ht="27" customHeight="1">
      <c r="A61" s="18">
        <v>58</v>
      </c>
      <c r="B61" s="7" t="s">
        <v>130</v>
      </c>
      <c r="C61" s="16" t="s">
        <v>131</v>
      </c>
      <c r="D61" s="16" t="s">
        <v>132</v>
      </c>
      <c r="E61" s="6">
        <v>71.48</v>
      </c>
      <c r="F61" s="9">
        <v>74.599999999999994</v>
      </c>
      <c r="G61" s="6">
        <f t="shared" si="4"/>
        <v>73.352000000000004</v>
      </c>
      <c r="H61" s="6" t="s">
        <v>202</v>
      </c>
    </row>
    <row r="62" spans="1:8" s="3" customFormat="1" ht="27" customHeight="1">
      <c r="A62" s="18">
        <v>59</v>
      </c>
      <c r="B62" s="7" t="s">
        <v>139</v>
      </c>
      <c r="C62" s="16" t="s">
        <v>131</v>
      </c>
      <c r="D62" s="16" t="s">
        <v>140</v>
      </c>
      <c r="E62" s="6">
        <v>64.739999999999995</v>
      </c>
      <c r="F62" s="9">
        <v>72.8</v>
      </c>
      <c r="G62" s="6">
        <f t="shared" si="4"/>
        <v>69.575999999999993</v>
      </c>
      <c r="H62" s="6" t="s">
        <v>202</v>
      </c>
    </row>
    <row r="63" spans="1:8" s="3" customFormat="1" ht="27" customHeight="1">
      <c r="A63" s="18">
        <v>60</v>
      </c>
      <c r="B63" s="10" t="s">
        <v>141</v>
      </c>
      <c r="C63" s="19" t="s">
        <v>131</v>
      </c>
      <c r="D63" s="16" t="s">
        <v>142</v>
      </c>
      <c r="E63" s="11">
        <v>62.01</v>
      </c>
      <c r="F63" s="9">
        <v>73.400000000000006</v>
      </c>
      <c r="G63" s="6">
        <f t="shared" si="4"/>
        <v>68.843999999999994</v>
      </c>
      <c r="H63" s="6" t="s">
        <v>202</v>
      </c>
    </row>
    <row r="64" spans="1:8" s="3" customFormat="1" ht="27" customHeight="1">
      <c r="A64" s="18">
        <v>61</v>
      </c>
      <c r="B64" s="7" t="s">
        <v>137</v>
      </c>
      <c r="C64" s="16" t="s">
        <v>131</v>
      </c>
      <c r="D64" s="16" t="s">
        <v>138</v>
      </c>
      <c r="E64" s="6">
        <v>65.83</v>
      </c>
      <c r="F64" s="6" t="s">
        <v>203</v>
      </c>
      <c r="G64" s="6"/>
      <c r="H64" s="6" t="s">
        <v>202</v>
      </c>
    </row>
    <row r="65" spans="1:8" s="8" customFormat="1" ht="27" customHeight="1">
      <c r="A65" s="18">
        <v>62</v>
      </c>
      <c r="B65" s="7" t="s">
        <v>146</v>
      </c>
      <c r="C65" s="16" t="s">
        <v>144</v>
      </c>
      <c r="D65" s="16" t="s">
        <v>147</v>
      </c>
      <c r="E65" s="6">
        <v>52.94</v>
      </c>
      <c r="F65" s="9">
        <v>74</v>
      </c>
      <c r="G65" s="6">
        <f t="shared" si="4"/>
        <v>65.575999999999993</v>
      </c>
      <c r="H65" s="6" t="s">
        <v>205</v>
      </c>
    </row>
    <row r="66" spans="1:8" s="2" customFormat="1" ht="27" customHeight="1">
      <c r="A66" s="18">
        <v>63</v>
      </c>
      <c r="B66" s="7" t="s">
        <v>148</v>
      </c>
      <c r="C66" s="16" t="s">
        <v>144</v>
      </c>
      <c r="D66" s="16" t="s">
        <v>149</v>
      </c>
      <c r="E66" s="6">
        <v>51.54</v>
      </c>
      <c r="F66" s="9">
        <v>56.8</v>
      </c>
      <c r="G66" s="6">
        <f t="shared" si="4"/>
        <v>54.695999999999998</v>
      </c>
      <c r="H66" s="6" t="s">
        <v>202</v>
      </c>
    </row>
    <row r="67" spans="1:8" s="2" customFormat="1" ht="27" customHeight="1">
      <c r="A67" s="18">
        <v>64</v>
      </c>
      <c r="B67" s="7" t="s">
        <v>143</v>
      </c>
      <c r="C67" s="16" t="s">
        <v>144</v>
      </c>
      <c r="D67" s="16" t="s">
        <v>145</v>
      </c>
      <c r="E67" s="6">
        <v>53.35</v>
      </c>
      <c r="F67" s="6" t="s">
        <v>203</v>
      </c>
      <c r="G67" s="6"/>
      <c r="H67" s="6" t="s">
        <v>202</v>
      </c>
    </row>
    <row r="68" spans="1:8" s="8" customFormat="1" ht="27" customHeight="1">
      <c r="A68" s="18">
        <v>65</v>
      </c>
      <c r="B68" s="7" t="s">
        <v>153</v>
      </c>
      <c r="C68" s="16" t="s">
        <v>151</v>
      </c>
      <c r="D68" s="16" t="s">
        <v>154</v>
      </c>
      <c r="E68" s="6">
        <v>61.5</v>
      </c>
      <c r="F68" s="9">
        <v>86.8</v>
      </c>
      <c r="G68" s="6">
        <f t="shared" si="4"/>
        <v>76.680000000000007</v>
      </c>
      <c r="H68" s="6" t="s">
        <v>205</v>
      </c>
    </row>
    <row r="69" spans="1:8" s="2" customFormat="1" ht="27" customHeight="1">
      <c r="A69" s="18">
        <v>66</v>
      </c>
      <c r="B69" s="7" t="s">
        <v>150</v>
      </c>
      <c r="C69" s="16" t="s">
        <v>151</v>
      </c>
      <c r="D69" s="16" t="s">
        <v>152</v>
      </c>
      <c r="E69" s="6">
        <v>67.62</v>
      </c>
      <c r="F69" s="9">
        <v>79.8</v>
      </c>
      <c r="G69" s="6">
        <f t="shared" si="4"/>
        <v>74.927999999999997</v>
      </c>
      <c r="H69" s="6" t="s">
        <v>202</v>
      </c>
    </row>
    <row r="70" spans="1:8" s="2" customFormat="1" ht="27" customHeight="1">
      <c r="A70" s="18">
        <v>67</v>
      </c>
      <c r="B70" s="7" t="s">
        <v>155</v>
      </c>
      <c r="C70" s="16" t="s">
        <v>151</v>
      </c>
      <c r="D70" s="16" t="s">
        <v>156</v>
      </c>
      <c r="E70" s="6">
        <v>60.94</v>
      </c>
      <c r="F70" s="9">
        <v>72.2</v>
      </c>
      <c r="G70" s="6">
        <f t="shared" si="4"/>
        <v>67.695999999999998</v>
      </c>
      <c r="H70" s="6" t="s">
        <v>202</v>
      </c>
    </row>
    <row r="71" spans="1:8" s="8" customFormat="1" ht="27" customHeight="1">
      <c r="A71" s="18">
        <v>68</v>
      </c>
      <c r="B71" s="7" t="s">
        <v>157</v>
      </c>
      <c r="C71" s="16" t="s">
        <v>158</v>
      </c>
      <c r="D71" s="16" t="s">
        <v>159</v>
      </c>
      <c r="E71" s="6">
        <v>51.68</v>
      </c>
      <c r="F71" s="9">
        <v>60</v>
      </c>
      <c r="G71" s="6">
        <f t="shared" ref="G71:G85" si="5">E71*0.4+F71*0.6</f>
        <v>56.671999999999997</v>
      </c>
      <c r="H71" s="6" t="s">
        <v>205</v>
      </c>
    </row>
    <row r="72" spans="1:8" s="8" customFormat="1" ht="27" customHeight="1">
      <c r="A72" s="18">
        <v>69</v>
      </c>
      <c r="B72" s="7" t="s">
        <v>163</v>
      </c>
      <c r="C72" s="16" t="s">
        <v>161</v>
      </c>
      <c r="D72" s="16" t="s">
        <v>164</v>
      </c>
      <c r="E72" s="6">
        <v>57.45</v>
      </c>
      <c r="F72" s="6">
        <v>77.599999999999994</v>
      </c>
      <c r="G72" s="6">
        <f>E72*0.4+F72*0.6</f>
        <v>69.539999999999992</v>
      </c>
      <c r="H72" s="6" t="s">
        <v>205</v>
      </c>
    </row>
    <row r="73" spans="1:8" s="2" customFormat="1" ht="27" customHeight="1">
      <c r="A73" s="18">
        <v>70</v>
      </c>
      <c r="B73" s="7" t="s">
        <v>160</v>
      </c>
      <c r="C73" s="16" t="s">
        <v>161</v>
      </c>
      <c r="D73" s="16" t="s">
        <v>162</v>
      </c>
      <c r="E73" s="6">
        <v>58.7</v>
      </c>
      <c r="F73" s="6">
        <v>71.599999999999994</v>
      </c>
      <c r="G73" s="6">
        <f>E73*0.4+F73*0.6</f>
        <v>66.44</v>
      </c>
      <c r="H73" s="6" t="s">
        <v>202</v>
      </c>
    </row>
    <row r="74" spans="1:8" s="2" customFormat="1" ht="27" customHeight="1">
      <c r="A74" s="18">
        <v>71</v>
      </c>
      <c r="B74" s="7" t="s">
        <v>165</v>
      </c>
      <c r="C74" s="16" t="s">
        <v>161</v>
      </c>
      <c r="D74" s="16" t="s">
        <v>166</v>
      </c>
      <c r="E74" s="6">
        <v>51.54</v>
      </c>
      <c r="F74" s="6">
        <v>67.8</v>
      </c>
      <c r="G74" s="6">
        <f>E74*0.4+F74*0.6</f>
        <v>61.295999999999999</v>
      </c>
      <c r="H74" s="6" t="s">
        <v>202</v>
      </c>
    </row>
    <row r="75" spans="1:8" s="8" customFormat="1" ht="30" customHeight="1">
      <c r="A75" s="18">
        <v>72</v>
      </c>
      <c r="B75" s="7" t="s">
        <v>167</v>
      </c>
      <c r="C75" s="16" t="s">
        <v>168</v>
      </c>
      <c r="D75" s="16" t="s">
        <v>169</v>
      </c>
      <c r="E75" s="6">
        <v>61.64</v>
      </c>
      <c r="F75" s="6">
        <v>81.8</v>
      </c>
      <c r="G75" s="6">
        <f t="shared" si="5"/>
        <v>73.736000000000004</v>
      </c>
      <c r="H75" s="6" t="s">
        <v>205</v>
      </c>
    </row>
    <row r="76" spans="1:8" s="2" customFormat="1" ht="30" customHeight="1">
      <c r="A76" s="18">
        <v>73</v>
      </c>
      <c r="B76" s="7" t="s">
        <v>170</v>
      </c>
      <c r="C76" s="16" t="s">
        <v>168</v>
      </c>
      <c r="D76" s="16" t="s">
        <v>171</v>
      </c>
      <c r="E76" s="6">
        <v>60.46</v>
      </c>
      <c r="F76" s="6">
        <v>71.400000000000006</v>
      </c>
      <c r="G76" s="6">
        <f t="shared" si="5"/>
        <v>67.024000000000001</v>
      </c>
      <c r="H76" s="6" t="s">
        <v>202</v>
      </c>
    </row>
    <row r="77" spans="1:8" s="2" customFormat="1" ht="30" customHeight="1">
      <c r="A77" s="18">
        <v>74</v>
      </c>
      <c r="B77" s="10" t="s">
        <v>172</v>
      </c>
      <c r="C77" s="19" t="s">
        <v>168</v>
      </c>
      <c r="D77" s="16" t="s">
        <v>173</v>
      </c>
      <c r="E77" s="11">
        <v>59.54</v>
      </c>
      <c r="F77" s="11">
        <v>71.8</v>
      </c>
      <c r="G77" s="6">
        <f t="shared" si="5"/>
        <v>66.896000000000001</v>
      </c>
      <c r="H77" s="6" t="s">
        <v>202</v>
      </c>
    </row>
    <row r="78" spans="1:8" s="8" customFormat="1" ht="30" customHeight="1">
      <c r="A78" s="18">
        <v>75</v>
      </c>
      <c r="B78" s="7" t="s">
        <v>174</v>
      </c>
      <c r="C78" s="16" t="s">
        <v>175</v>
      </c>
      <c r="D78" s="16" t="s">
        <v>176</v>
      </c>
      <c r="E78" s="6">
        <v>59.31</v>
      </c>
      <c r="F78" s="6">
        <v>76.8</v>
      </c>
      <c r="G78" s="6">
        <f t="shared" si="5"/>
        <v>69.804000000000002</v>
      </c>
      <c r="H78" s="6" t="s">
        <v>205</v>
      </c>
    </row>
    <row r="79" spans="1:8" s="2" customFormat="1" ht="30" customHeight="1">
      <c r="A79" s="18">
        <v>76</v>
      </c>
      <c r="B79" s="7" t="s">
        <v>177</v>
      </c>
      <c r="C79" s="16" t="s">
        <v>175</v>
      </c>
      <c r="D79" s="16" t="s">
        <v>178</v>
      </c>
      <c r="E79" s="6">
        <v>54.66</v>
      </c>
      <c r="F79" s="6">
        <v>77</v>
      </c>
      <c r="G79" s="6">
        <f t="shared" si="5"/>
        <v>68.063999999999993</v>
      </c>
      <c r="H79" s="6" t="s">
        <v>202</v>
      </c>
    </row>
    <row r="80" spans="1:8" s="8" customFormat="1" ht="30" customHeight="1">
      <c r="A80" s="18">
        <v>77</v>
      </c>
      <c r="B80" s="7" t="s">
        <v>182</v>
      </c>
      <c r="C80" s="16" t="s">
        <v>180</v>
      </c>
      <c r="D80" s="16" t="s">
        <v>183</v>
      </c>
      <c r="E80" s="6">
        <v>55.81</v>
      </c>
      <c r="F80" s="6">
        <v>78.599999999999994</v>
      </c>
      <c r="G80" s="6">
        <f>E80*0.4+F80*0.6</f>
        <v>69.483999999999995</v>
      </c>
      <c r="H80" s="6" t="s">
        <v>205</v>
      </c>
    </row>
    <row r="81" spans="1:8" s="2" customFormat="1" ht="30" customHeight="1">
      <c r="A81" s="18">
        <v>78</v>
      </c>
      <c r="B81" s="7" t="s">
        <v>179</v>
      </c>
      <c r="C81" s="16" t="s">
        <v>180</v>
      </c>
      <c r="D81" s="16" t="s">
        <v>181</v>
      </c>
      <c r="E81" s="6">
        <v>58.15</v>
      </c>
      <c r="F81" s="6">
        <v>71.599999999999994</v>
      </c>
      <c r="G81" s="6">
        <f>E81*0.4+F81*0.6</f>
        <v>66.22</v>
      </c>
      <c r="H81" s="6" t="s">
        <v>202</v>
      </c>
    </row>
    <row r="82" spans="1:8" s="8" customFormat="1" ht="30" customHeight="1">
      <c r="A82" s="18">
        <v>79</v>
      </c>
      <c r="B82" s="7" t="s">
        <v>184</v>
      </c>
      <c r="C82" s="16" t="s">
        <v>185</v>
      </c>
      <c r="D82" s="16" t="s">
        <v>186</v>
      </c>
      <c r="E82" s="6">
        <v>71.7</v>
      </c>
      <c r="F82" s="6">
        <v>83.6</v>
      </c>
      <c r="G82" s="6">
        <f t="shared" si="5"/>
        <v>78.84</v>
      </c>
      <c r="H82" s="6" t="s">
        <v>205</v>
      </c>
    </row>
    <row r="83" spans="1:8" s="2" customFormat="1" ht="30" customHeight="1">
      <c r="A83" s="18">
        <v>80</v>
      </c>
      <c r="B83" s="7" t="s">
        <v>187</v>
      </c>
      <c r="C83" s="16" t="s">
        <v>185</v>
      </c>
      <c r="D83" s="16" t="s">
        <v>188</v>
      </c>
      <c r="E83" s="6">
        <v>68.62</v>
      </c>
      <c r="F83" s="6">
        <v>80.2</v>
      </c>
      <c r="G83" s="6">
        <f t="shared" si="5"/>
        <v>75.567999999999998</v>
      </c>
      <c r="H83" s="6" t="s">
        <v>202</v>
      </c>
    </row>
    <row r="84" spans="1:8" s="2" customFormat="1" ht="30" customHeight="1">
      <c r="A84" s="18">
        <v>81</v>
      </c>
      <c r="B84" s="7" t="s">
        <v>189</v>
      </c>
      <c r="C84" s="16" t="s">
        <v>185</v>
      </c>
      <c r="D84" s="16" t="s">
        <v>190</v>
      </c>
      <c r="E84" s="6">
        <v>63.37</v>
      </c>
      <c r="F84" s="6">
        <v>63.6</v>
      </c>
      <c r="G84" s="6">
        <f t="shared" si="5"/>
        <v>63.507999999999996</v>
      </c>
      <c r="H84" s="6" t="s">
        <v>202</v>
      </c>
    </row>
    <row r="85" spans="1:8" s="12" customFormat="1" ht="26.1" customHeight="1">
      <c r="A85" s="18">
        <v>82</v>
      </c>
      <c r="B85" s="7" t="s">
        <v>211</v>
      </c>
      <c r="C85" s="16">
        <v>2001</v>
      </c>
      <c r="D85" s="16" t="s">
        <v>191</v>
      </c>
      <c r="E85" s="16">
        <v>67.400000000000006</v>
      </c>
      <c r="F85" s="6">
        <v>83.2</v>
      </c>
      <c r="G85" s="6">
        <f t="shared" si="5"/>
        <v>76.88000000000001</v>
      </c>
      <c r="H85" s="6" t="s">
        <v>205</v>
      </c>
    </row>
    <row r="86" spans="1:8" s="12" customFormat="1" ht="30" customHeight="1">
      <c r="A86" s="18">
        <v>83</v>
      </c>
      <c r="B86" s="7" t="s">
        <v>212</v>
      </c>
      <c r="C86" s="16">
        <v>2003</v>
      </c>
      <c r="D86" s="16" t="s">
        <v>194</v>
      </c>
      <c r="E86" s="16">
        <v>60.68</v>
      </c>
      <c r="F86" s="6">
        <v>82.2</v>
      </c>
      <c r="G86" s="6">
        <f>E86*0.4+F86*0.6</f>
        <v>73.591999999999999</v>
      </c>
      <c r="H86" s="6" t="s">
        <v>205</v>
      </c>
    </row>
    <row r="87" spans="1:8" ht="23.1" customHeight="1">
      <c r="A87" s="18">
        <v>84</v>
      </c>
      <c r="B87" s="7" t="s">
        <v>192</v>
      </c>
      <c r="C87" s="16">
        <v>2003</v>
      </c>
      <c r="D87" s="16" t="s">
        <v>193</v>
      </c>
      <c r="E87" s="16">
        <v>70.89</v>
      </c>
      <c r="F87" s="6" t="s">
        <v>206</v>
      </c>
      <c r="G87" s="6"/>
      <c r="H87" s="6" t="s">
        <v>207</v>
      </c>
    </row>
    <row r="88" spans="1:8" s="12" customFormat="1" ht="24" customHeight="1">
      <c r="A88" s="18">
        <v>85</v>
      </c>
      <c r="B88" s="7" t="s">
        <v>208</v>
      </c>
      <c r="C88" s="16">
        <v>3002</v>
      </c>
      <c r="D88" s="16" t="s">
        <v>197</v>
      </c>
      <c r="E88" s="16">
        <v>63.83</v>
      </c>
      <c r="F88" s="6">
        <v>86.6</v>
      </c>
      <c r="G88" s="6">
        <f>E88*0.4+F88*0.6</f>
        <v>77.49199999999999</v>
      </c>
      <c r="H88" s="6" t="s">
        <v>209</v>
      </c>
    </row>
    <row r="89" spans="1:8" ht="24" customHeight="1">
      <c r="A89" s="18">
        <v>86</v>
      </c>
      <c r="B89" s="7" t="s">
        <v>195</v>
      </c>
      <c r="C89" s="16">
        <v>3002</v>
      </c>
      <c r="D89" s="16" t="s">
        <v>196</v>
      </c>
      <c r="E89" s="16">
        <v>66.8</v>
      </c>
      <c r="F89" s="6">
        <v>82.8</v>
      </c>
      <c r="G89" s="6">
        <f>E89*0.4+F89*0.6</f>
        <v>76.400000000000006</v>
      </c>
      <c r="H89" s="6" t="s">
        <v>210</v>
      </c>
    </row>
  </sheetData>
  <sortState ref="B87:K88">
    <sortCondition descending="1" ref="G87:G88"/>
  </sortState>
  <mergeCells count="1">
    <mergeCell ref="A2:H2"/>
  </mergeCells>
  <phoneticPr fontId="5" type="noConversion"/>
  <printOptions horizontalCentered="1"/>
  <pageMargins left="0.118055555555556" right="0.118055555555556" top="0.35416666666666702" bottom="0.35416666666666702" header="0.31458333333333299" footer="0.314583333333332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Yuan,Yingwen(袁英雯)</dc:creator>
  <cp:lastModifiedBy>syy</cp:lastModifiedBy>
  <cp:lastPrinted>2021-12-06T09:02:02Z</cp:lastPrinted>
  <dcterms:created xsi:type="dcterms:W3CDTF">2021-07-19T07:25:00Z</dcterms:created>
  <dcterms:modified xsi:type="dcterms:W3CDTF">2021-12-06T09:22:50Z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0176B7AB0A7941D7928A0B25C5576A8C</vt:lpwstr>
  </property>
  <property fmtid="{D5CDD505-2E9C-101B-9397-08002B2CF9AE}" pid="3" name="KSOProductBuildVer">
    <vt:lpwstr>2052-11.1.0.11045</vt:lpwstr>
  </property>
</Properties>
</file>