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网站\9-24\"/>
    </mc:Choice>
  </mc:AlternateContent>
  <bookViews>
    <workbookView windowWidth="19635" windowHeight="7575"/>
  </bookViews>
  <sheets>
    <sheet name="附件1" sheetId="1" r:id="rId1"/>
  </sheets>
  <definedNames>
    <definedName name="_xlnm._FilterDatabase" localSheetId="0" hidden="1">附件1!$A$3:$L$26</definedName>
    <definedName name="_xlnm.Print_Area" localSheetId="0">附件1!$A$1:$L$26</definedName>
    <definedName name="_xlnm.Print_Titles" localSheetId="0">附件1!$3:$3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<sst xmlns="http://schemas.openxmlformats.org/spreadsheetml/2006/main" count="109" uniqueCount="78">
  <si>
    <t>附件</t>
  </si>
  <si>
    <t>新疆维吾尔自治区广播电视局所属事业单位自治区影视译制中心2026年                                                                      上半年面向社会公开招聘事业单位工作人员                                                                        综合成绩及进入体检环节人员名单</t>
  </si>
  <si>
    <t>序号</t>
  </si>
  <si>
    <t>姓名</t>
  </si>
  <si>
    <t>岗位代码</t>
  </si>
  <si>
    <t>招聘单位</t>
  </si>
  <si>
    <t>岗位名称</t>
  </si>
  <si>
    <t>招聘人数</t>
  </si>
  <si>
    <t>准考证号</t>
  </si>
  <si>
    <t>笔试成绩</t>
  </si>
  <si>
    <t>面试成绩</t>
  </si>
  <si>
    <t>总成绩</t>
  </si>
  <si>
    <t>是否进入体检</t>
  </si>
  <si>
    <t>备注</t>
  </si>
  <si>
    <t>杨娜</t>
  </si>
  <si>
    <t>01</t>
  </si>
  <si>
    <t>自治区影视译制中心</t>
  </si>
  <si>
    <t>人事</t>
  </si>
  <si>
    <t>202600109</t>
  </si>
  <si>
    <t>是</t>
  </si>
  <si>
    <t>高芸青</t>
  </si>
  <si>
    <t>202600113</t>
  </si>
  <si>
    <t>否</t>
  </si>
  <si>
    <t>古丽旦娜·阿斯哈尔</t>
  </si>
  <si>
    <t>202600111</t>
  </si>
  <si>
    <t>赵自菁</t>
  </si>
  <si>
    <t>02</t>
  </si>
  <si>
    <t>财务（会计）</t>
  </si>
  <si>
    <t>202600130</t>
  </si>
  <si>
    <t>叶达梁</t>
  </si>
  <si>
    <t>202600123</t>
  </si>
  <si>
    <t>乎尔西达·吐尔洪</t>
  </si>
  <si>
    <t>202600226</t>
  </si>
  <si>
    <t>王珍</t>
  </si>
  <si>
    <t>202600304</t>
  </si>
  <si>
    <t>阿比旦·再衣尼丁</t>
  </si>
  <si>
    <t>03</t>
  </si>
  <si>
    <t>配音演员</t>
  </si>
  <si>
    <t>202600429</t>
  </si>
  <si>
    <t>苏比努尔·艾热提江</t>
  </si>
  <si>
    <t>202600416</t>
  </si>
  <si>
    <t>伊力扎提·肖开提</t>
  </si>
  <si>
    <t>202600409</t>
  </si>
  <si>
    <t>阿比丹·阿巴斯</t>
  </si>
  <si>
    <t>202600423</t>
  </si>
  <si>
    <t>缺考</t>
  </si>
  <si>
    <t>/</t>
  </si>
  <si>
    <t>阿丽腾汗·巴塔力</t>
  </si>
  <si>
    <t>04</t>
  </si>
  <si>
    <t>202600430</t>
  </si>
  <si>
    <t>娜迪拉·托勒洪</t>
  </si>
  <si>
    <t>202600431</t>
  </si>
  <si>
    <t>马合帕尔·依布来尔汗</t>
  </si>
  <si>
    <t>05</t>
  </si>
  <si>
    <t>翻译</t>
  </si>
  <si>
    <t>202600607</t>
  </si>
  <si>
    <t>吾热力·杰嗯斯</t>
  </si>
  <si>
    <t>202600506</t>
  </si>
  <si>
    <t>孜叶尔德叶·木拉提</t>
  </si>
  <si>
    <t>202600517</t>
  </si>
  <si>
    <t>米娜玩尔·夏吾东</t>
  </si>
  <si>
    <t>06</t>
  </si>
  <si>
    <t>202600609</t>
  </si>
  <si>
    <t>阿依古丽·阿吾坦</t>
  </si>
  <si>
    <t>202600608</t>
  </si>
  <si>
    <t>玛尔哈巴·艾拜布力</t>
  </si>
  <si>
    <t>07</t>
  </si>
  <si>
    <t>录音师</t>
  </si>
  <si>
    <t>202600702</t>
  </si>
  <si>
    <t>胡尔西旦·塔依尔</t>
  </si>
  <si>
    <t>202600701</t>
  </si>
  <si>
    <t>木扎帕尔·阿吾提</t>
  </si>
  <si>
    <t>08</t>
  </si>
  <si>
    <t>202600713</t>
  </si>
  <si>
    <t>美丽巴努·艾克拜尔</t>
  </si>
  <si>
    <t>202600712</t>
  </si>
  <si>
    <t>阿依布拉提·阿依恒</t>
  </si>
  <si>
    <t>202600709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</si>
</sst>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仿宋_GB2312"/>
      <charset val="134"/>
    </font>
    <font>
      <sz val="9"/>
      <name val="宋体"/>
      <charset val="134"/>
      <scheme val="minor"/>
    </font>
    <font>
      <sz val="16"/>
      <name val="方正小标宋简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color theme="1"/>
      <name val="Times New Roman"/>
      <charset val="0"/>
    </font>
    <font>
      <sz val="11"/>
      <color indexed="8"/>
      <name val="宋体"/>
      <charset val="134"/>
      <scheme val="minor"/>
    </font>
    <font>
      <sz val="10"/>
      <color theme="1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vertical="center"/>
    </xf>
    <xf numFmtId="176" fontId="1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 quotePrefix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abSelected="1" view="pageBreakPreview" zoomScaleNormal="85" workbookViewId="0">
      <pane xSplit="2" ySplit="3" topLeftCell="C4" activePane="bottomRight" state="frozen"/>
      <selection/>
      <selection pane="topRight"/>
      <selection pane="bottomLeft"/>
      <selection pane="bottomRight" activeCell="H5" sqref="H5"/>
    </sheetView>
  </sheetViews>
  <sheetFormatPr defaultColWidth="9" defaultRowHeight="13.5"/>
  <cols>
    <col min="1" max="1" width="4" style="5" customWidth="1"/>
    <col min="2" max="2" width="13.3333333333333" style="6" customWidth="1"/>
    <col min="3" max="3" width="11.4416666666667" style="7" customWidth="1"/>
    <col min="4" max="4" width="11.1083333333333" style="6" customWidth="1"/>
    <col min="5" max="5" width="5.44166666666667" style="6" customWidth="1"/>
    <col min="6" max="6" width="4.55833333333333" style="5" customWidth="1"/>
    <col min="7" max="7" width="12.6666666666667" style="6" customWidth="1"/>
    <col min="8" max="9" width="7.33333333333333" style="5" customWidth="1"/>
    <col min="10" max="10" width="7.33333333333333" style="8" customWidth="1"/>
    <col min="11" max="11" width="6.775" style="9" customWidth="1"/>
    <col min="12" max="12" width="5.44166666666667" style="10" customWidth="1"/>
    <col min="13" max="16384" width="9" style="11"/>
  </cols>
  <sheetData>
    <row r="1" spans="1:12">
      <c r="A1" s="12" t="s">
        <v>0</v>
      </c>
      <c r="B1" s="13"/>
    </row>
    <row r="2" s="1" customFormat="1" ht="65" customHeight="1" spans="1:1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="1" customFormat="1" ht="54.9" customHeight="1" spans="1:12">
      <c r="A3" s="15" t="s">
        <v>2</v>
      </c>
      <c r="B3" s="16" t="s">
        <v>3</v>
      </c>
      <c r="C3" s="17" t="s">
        <v>4</v>
      </c>
      <c r="D3" s="18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9" t="s">
        <v>11</v>
      </c>
      <c r="K3" s="20" t="s">
        <v>12</v>
      </c>
      <c r="L3" s="21" t="s">
        <v>13</v>
      </c>
    </row>
    <row r="4" s="2" customFormat="1" ht="35" customHeight="1" spans="1:12">
      <c r="A4" s="22">
        <v>1</v>
      </c>
      <c r="B4" s="23" t="s">
        <v>14</v>
      </c>
      <c r="C4" s="24" t="s">
        <v>15</v>
      </c>
      <c r="D4" s="25" t="s">
        <v>16</v>
      </c>
      <c r="E4" s="25" t="s">
        <v>17</v>
      </c>
      <c r="F4" s="26">
        <v>1</v>
      </c>
      <c r="G4" s="23" t="s">
        <v>18</v>
      </c>
      <c r="H4" s="27">
        <v>77</v>
      </c>
      <c r="I4" s="27">
        <v>84.8</v>
      </c>
      <c r="J4" s="27">
        <f t="shared" ref="J4:J13" si="0">H4*0.3+I4*0.7</f>
        <v>82.46</v>
      </c>
      <c r="K4" s="28" t="s">
        <v>19</v>
      </c>
      <c r="L4" s="25"/>
    </row>
    <row r="5" s="2" customFormat="1" ht="35" customHeight="1" spans="1:12">
      <c r="A5" s="22">
        <v>2</v>
      </c>
      <c r="B5" s="23" t="s">
        <v>20</v>
      </c>
      <c r="C5" s="24"/>
      <c r="D5" s="25"/>
      <c r="E5" s="25"/>
      <c r="F5" s="26"/>
      <c r="G5" s="23" t="s">
        <v>21</v>
      </c>
      <c r="H5" s="27">
        <v>84</v>
      </c>
      <c r="I5" s="27">
        <v>77</v>
      </c>
      <c r="J5" s="27">
        <f t="shared" si="0"/>
        <v>79.1</v>
      </c>
      <c r="K5" s="28" t="s">
        <v>22</v>
      </c>
      <c r="L5" s="25"/>
    </row>
    <row r="6" s="2" customFormat="1" ht="35" customHeight="1" spans="1:12">
      <c r="A6" s="22">
        <v>3</v>
      </c>
      <c r="B6" s="23" t="s">
        <v>23</v>
      </c>
      <c r="C6" s="24"/>
      <c r="D6" s="25"/>
      <c r="E6" s="25"/>
      <c r="F6" s="26"/>
      <c r="G6" s="23" t="s">
        <v>24</v>
      </c>
      <c r="H6" s="27">
        <v>79</v>
      </c>
      <c r="I6" s="27">
        <v>70</v>
      </c>
      <c r="J6" s="27">
        <f t="shared" si="0"/>
        <v>72.7</v>
      </c>
      <c r="K6" s="28" t="s">
        <v>22</v>
      </c>
      <c r="L6" s="25"/>
    </row>
    <row r="7" s="2" customFormat="1" ht="35" customHeight="1" spans="1:12">
      <c r="A7" s="22">
        <v>4</v>
      </c>
      <c r="B7" s="23" t="s">
        <v>25</v>
      </c>
      <c r="C7" s="52" t="s">
        <v>26</v>
      </c>
      <c r="D7" s="30" t="s">
        <v>16</v>
      </c>
      <c r="E7" s="30" t="s">
        <v>27</v>
      </c>
      <c r="F7" s="31">
        <v>1</v>
      </c>
      <c r="G7" s="23" t="s">
        <v>28</v>
      </c>
      <c r="H7" s="27">
        <v>80.5</v>
      </c>
      <c r="I7" s="27">
        <v>84.4</v>
      </c>
      <c r="J7" s="27">
        <f t="shared" si="0"/>
        <v>83.23</v>
      </c>
      <c r="K7" s="28" t="s">
        <v>19</v>
      </c>
      <c r="L7" s="25"/>
    </row>
    <row r="8" s="2" customFormat="1" ht="35" customHeight="1" spans="1:12">
      <c r="A8" s="22">
        <v>5</v>
      </c>
      <c r="B8" s="23" t="s">
        <v>29</v>
      </c>
      <c r="C8" s="24"/>
      <c r="D8" s="32"/>
      <c r="E8" s="32"/>
      <c r="F8" s="33"/>
      <c r="G8" s="23" t="s">
        <v>30</v>
      </c>
      <c r="H8" s="27">
        <v>78</v>
      </c>
      <c r="I8" s="27">
        <v>83.4</v>
      </c>
      <c r="J8" s="27">
        <f t="shared" si="0"/>
        <v>81.78</v>
      </c>
      <c r="K8" s="28" t="s">
        <v>22</v>
      </c>
      <c r="L8" s="25"/>
    </row>
    <row r="9" s="2" customFormat="1" ht="35" customHeight="1" spans="1:12">
      <c r="A9" s="22">
        <v>6</v>
      </c>
      <c r="B9" s="23" t="s">
        <v>31</v>
      </c>
      <c r="C9" s="24"/>
      <c r="D9" s="32"/>
      <c r="E9" s="32"/>
      <c r="F9" s="33"/>
      <c r="G9" s="23" t="s">
        <v>32</v>
      </c>
      <c r="H9" s="27">
        <v>81</v>
      </c>
      <c r="I9" s="27">
        <v>79.6</v>
      </c>
      <c r="J9" s="27">
        <f t="shared" si="0"/>
        <v>80.02</v>
      </c>
      <c r="K9" s="28" t="s">
        <v>22</v>
      </c>
      <c r="L9" s="25"/>
    </row>
    <row r="10" s="3" customFormat="1" ht="35" customHeight="1" spans="1:12">
      <c r="A10" s="22">
        <v>7</v>
      </c>
      <c r="B10" s="23" t="s">
        <v>33</v>
      </c>
      <c r="C10" s="34"/>
      <c r="D10" s="35"/>
      <c r="E10" s="35"/>
      <c r="F10" s="36"/>
      <c r="G10" s="23" t="s">
        <v>34</v>
      </c>
      <c r="H10" s="27">
        <v>78</v>
      </c>
      <c r="I10" s="27">
        <v>79.6</v>
      </c>
      <c r="J10" s="27">
        <f t="shared" si="0"/>
        <v>79.12</v>
      </c>
      <c r="K10" s="28" t="s">
        <v>22</v>
      </c>
      <c r="L10" s="37"/>
    </row>
    <row r="11" s="3" customFormat="1" ht="35" customHeight="1" spans="1:12">
      <c r="A11" s="22">
        <v>8</v>
      </c>
      <c r="B11" s="23" t="s">
        <v>35</v>
      </c>
      <c r="C11" s="38" t="s">
        <v>36</v>
      </c>
      <c r="D11" s="39" t="s">
        <v>16</v>
      </c>
      <c r="E11" s="39" t="s">
        <v>37</v>
      </c>
      <c r="F11" s="31">
        <v>1</v>
      </c>
      <c r="G11" s="23" t="s">
        <v>38</v>
      </c>
      <c r="H11" s="27">
        <v>72</v>
      </c>
      <c r="I11" s="27">
        <v>82.2</v>
      </c>
      <c r="J11" s="27">
        <f t="shared" si="0"/>
        <v>79.14</v>
      </c>
      <c r="K11" s="28" t="s">
        <v>19</v>
      </c>
      <c r="L11" s="37"/>
    </row>
    <row r="12" s="3" customFormat="1" ht="35" customHeight="1" spans="1:12">
      <c r="A12" s="22">
        <v>9</v>
      </c>
      <c r="B12" s="23" t="s">
        <v>39</v>
      </c>
      <c r="C12" s="40"/>
      <c r="D12" s="41"/>
      <c r="E12" s="41"/>
      <c r="F12" s="33"/>
      <c r="G12" s="23" t="s">
        <v>40</v>
      </c>
      <c r="H12" s="27">
        <v>72</v>
      </c>
      <c r="I12" s="27">
        <v>68.2</v>
      </c>
      <c r="J12" s="27">
        <f t="shared" si="0"/>
        <v>69.34</v>
      </c>
      <c r="K12" s="28" t="s">
        <v>22</v>
      </c>
      <c r="L12" s="37"/>
    </row>
    <row r="13" s="3" customFormat="1" ht="37" customHeight="1" spans="1:12">
      <c r="A13" s="22">
        <v>10</v>
      </c>
      <c r="B13" s="23" t="s">
        <v>41</v>
      </c>
      <c r="C13" s="40"/>
      <c r="D13" s="41"/>
      <c r="E13" s="41"/>
      <c r="F13" s="33"/>
      <c r="G13" s="23" t="s">
        <v>42</v>
      </c>
      <c r="H13" s="27">
        <v>72</v>
      </c>
      <c r="I13" s="27">
        <v>63.8</v>
      </c>
      <c r="J13" s="27">
        <f t="shared" si="0"/>
        <v>66.26</v>
      </c>
      <c r="K13" s="28" t="s">
        <v>22</v>
      </c>
      <c r="L13" s="37"/>
    </row>
    <row r="14" s="3" customFormat="1" ht="39" customHeight="1" spans="1:12">
      <c r="A14" s="22">
        <v>11</v>
      </c>
      <c r="B14" s="23" t="s">
        <v>43</v>
      </c>
      <c r="C14" s="42"/>
      <c r="D14" s="43"/>
      <c r="E14" s="43"/>
      <c r="F14" s="36"/>
      <c r="G14" s="23" t="s">
        <v>44</v>
      </c>
      <c r="H14" s="27">
        <v>75</v>
      </c>
      <c r="I14" s="27" t="s">
        <v>45</v>
      </c>
      <c r="J14" s="27" t="s">
        <v>46</v>
      </c>
      <c r="K14" s="28" t="s">
        <v>22</v>
      </c>
      <c r="L14" s="37"/>
    </row>
    <row r="15" s="3" customFormat="1" ht="35" customHeight="1" spans="1:12">
      <c r="A15" s="22">
        <v>12</v>
      </c>
      <c r="B15" s="23" t="s">
        <v>47</v>
      </c>
      <c r="C15" s="44" t="s">
        <v>48</v>
      </c>
      <c r="D15" s="45" t="s">
        <v>16</v>
      </c>
      <c r="E15" s="45" t="s">
        <v>37</v>
      </c>
      <c r="F15" s="46">
        <v>1</v>
      </c>
      <c r="G15" s="23" t="s">
        <v>49</v>
      </c>
      <c r="H15" s="27">
        <v>64</v>
      </c>
      <c r="I15" s="27">
        <v>90.8</v>
      </c>
      <c r="J15" s="27">
        <f>H15*0.3+I15*0.7</f>
        <v>82.76</v>
      </c>
      <c r="K15" s="28" t="s">
        <v>19</v>
      </c>
      <c r="L15" s="37"/>
    </row>
    <row r="16" s="3" customFormat="1" ht="35" customHeight="1" spans="1:12">
      <c r="A16" s="22">
        <v>13</v>
      </c>
      <c r="B16" s="23" t="s">
        <v>50</v>
      </c>
      <c r="C16" s="44"/>
      <c r="D16" s="45"/>
      <c r="E16" s="45"/>
      <c r="F16" s="46"/>
      <c r="G16" s="23" t="s">
        <v>51</v>
      </c>
      <c r="H16" s="27">
        <v>62</v>
      </c>
      <c r="I16" s="27">
        <v>91.4</v>
      </c>
      <c r="J16" s="27">
        <f>H16*0.3+I16*0.7</f>
        <v>82.58</v>
      </c>
      <c r="K16" s="28" t="s">
        <v>22</v>
      </c>
      <c r="L16" s="37"/>
    </row>
    <row r="17" s="4" customFormat="1" ht="35" customHeight="1" spans="1:12">
      <c r="A17" s="22">
        <v>14</v>
      </c>
      <c r="B17" s="23" t="s">
        <v>52</v>
      </c>
      <c r="C17" s="38" t="s">
        <v>53</v>
      </c>
      <c r="D17" s="39" t="s">
        <v>16</v>
      </c>
      <c r="E17" s="39" t="s">
        <v>54</v>
      </c>
      <c r="F17" s="47">
        <v>1</v>
      </c>
      <c r="G17" s="23" t="s">
        <v>55</v>
      </c>
      <c r="H17" s="27">
        <v>79.5</v>
      </c>
      <c r="I17" s="27">
        <v>81.6</v>
      </c>
      <c r="J17" s="27">
        <f t="shared" ref="J17:J26" si="1">H17*0.3+I17*0.7</f>
        <v>80.97</v>
      </c>
      <c r="K17" s="28" t="s">
        <v>19</v>
      </c>
      <c r="L17" s="37"/>
    </row>
    <row r="18" s="4" customFormat="1" ht="35" customHeight="1" spans="1:12">
      <c r="A18" s="22">
        <v>15</v>
      </c>
      <c r="B18" s="23" t="s">
        <v>56</v>
      </c>
      <c r="C18" s="40"/>
      <c r="D18" s="41"/>
      <c r="E18" s="41"/>
      <c r="F18" s="48"/>
      <c r="G18" s="23" t="s">
        <v>57</v>
      </c>
      <c r="H18" s="27">
        <v>78.5</v>
      </c>
      <c r="I18" s="27">
        <v>75.8</v>
      </c>
      <c r="J18" s="27">
        <f t="shared" si="1"/>
        <v>76.61</v>
      </c>
      <c r="K18" s="28" t="s">
        <v>22</v>
      </c>
      <c r="L18" s="37"/>
    </row>
    <row r="19" s="4" customFormat="1" ht="35" customHeight="1" spans="1:12">
      <c r="A19" s="22">
        <v>16</v>
      </c>
      <c r="B19" s="23" t="s">
        <v>58</v>
      </c>
      <c r="C19" s="42"/>
      <c r="D19" s="43"/>
      <c r="E19" s="43"/>
      <c r="F19" s="49"/>
      <c r="G19" s="23" t="s">
        <v>59</v>
      </c>
      <c r="H19" s="27">
        <v>79</v>
      </c>
      <c r="I19" s="27">
        <v>69.4</v>
      </c>
      <c r="J19" s="27">
        <f t="shared" si="1"/>
        <v>72.28</v>
      </c>
      <c r="K19" s="28" t="s">
        <v>22</v>
      </c>
      <c r="L19" s="37"/>
    </row>
    <row r="20" s="4" customFormat="1" ht="27" spans="1:12">
      <c r="A20" s="22">
        <v>17</v>
      </c>
      <c r="B20" s="23" t="s">
        <v>60</v>
      </c>
      <c r="C20" s="44" t="s">
        <v>61</v>
      </c>
      <c r="D20" s="50" t="s">
        <v>16</v>
      </c>
      <c r="E20" s="39" t="s">
        <v>54</v>
      </c>
      <c r="F20" s="47">
        <v>1</v>
      </c>
      <c r="G20" s="23" t="s">
        <v>62</v>
      </c>
      <c r="H20" s="27">
        <v>63</v>
      </c>
      <c r="I20" s="27">
        <v>79.8</v>
      </c>
      <c r="J20" s="27">
        <f t="shared" si="1"/>
        <v>74.76</v>
      </c>
      <c r="K20" s="28" t="s">
        <v>19</v>
      </c>
      <c r="L20" s="37"/>
    </row>
    <row r="21" s="4" customFormat="1" ht="27" spans="1:12">
      <c r="A21" s="22">
        <v>18</v>
      </c>
      <c r="B21" s="23" t="s">
        <v>63</v>
      </c>
      <c r="C21" s="44"/>
      <c r="D21" s="51"/>
      <c r="E21" s="43"/>
      <c r="F21" s="49"/>
      <c r="G21" s="23" t="s">
        <v>64</v>
      </c>
      <c r="H21" s="27">
        <v>63</v>
      </c>
      <c r="I21" s="27">
        <v>79.2</v>
      </c>
      <c r="J21" s="27">
        <f t="shared" si="1"/>
        <v>74.34</v>
      </c>
      <c r="K21" s="28" t="s">
        <v>22</v>
      </c>
      <c r="L21" s="37"/>
    </row>
    <row r="22" s="4" customFormat="1" ht="27" spans="1:12">
      <c r="A22" s="22">
        <v>19</v>
      </c>
      <c r="B22" s="23" t="s">
        <v>65</v>
      </c>
      <c r="C22" s="44" t="s">
        <v>66</v>
      </c>
      <c r="D22" s="50" t="s">
        <v>16</v>
      </c>
      <c r="E22" s="45" t="s">
        <v>67</v>
      </c>
      <c r="F22" s="47">
        <v>1</v>
      </c>
      <c r="G22" s="23" t="s">
        <v>68</v>
      </c>
      <c r="H22" s="27">
        <v>69.5</v>
      </c>
      <c r="I22" s="27">
        <v>86.6</v>
      </c>
      <c r="J22" s="27">
        <f t="shared" si="1"/>
        <v>81.47</v>
      </c>
      <c r="K22" s="28" t="s">
        <v>19</v>
      </c>
      <c r="L22" s="37"/>
    </row>
    <row r="23" s="4" customFormat="1" ht="27" spans="1:12">
      <c r="A23" s="22">
        <v>20</v>
      </c>
      <c r="B23" s="23" t="s">
        <v>69</v>
      </c>
      <c r="C23" s="44"/>
      <c r="D23" s="51"/>
      <c r="E23" s="45"/>
      <c r="F23" s="49"/>
      <c r="G23" s="23" t="s">
        <v>70</v>
      </c>
      <c r="H23" s="27">
        <v>60</v>
      </c>
      <c r="I23" s="27">
        <v>84.8</v>
      </c>
      <c r="J23" s="27">
        <f t="shared" si="1"/>
        <v>77.36</v>
      </c>
      <c r="K23" s="28" t="s">
        <v>22</v>
      </c>
      <c r="L23" s="37"/>
    </row>
    <row r="24" s="4" customFormat="1" ht="27" spans="1:12">
      <c r="A24" s="22">
        <v>21</v>
      </c>
      <c r="B24" s="23" t="s">
        <v>71</v>
      </c>
      <c r="C24" s="44" t="s">
        <v>72</v>
      </c>
      <c r="D24" s="45" t="s">
        <v>16</v>
      </c>
      <c r="E24" s="45" t="s">
        <v>67</v>
      </c>
      <c r="F24" s="46">
        <v>1</v>
      </c>
      <c r="G24" s="23" t="s">
        <v>73</v>
      </c>
      <c r="H24" s="27">
        <v>73</v>
      </c>
      <c r="I24" s="27">
        <v>73.4</v>
      </c>
      <c r="J24" s="27">
        <f t="shared" si="1"/>
        <v>73.28</v>
      </c>
      <c r="K24" s="28" t="s">
        <v>19</v>
      </c>
      <c r="L24" s="37"/>
    </row>
    <row r="25" s="4" customFormat="1" ht="27" spans="1:12">
      <c r="A25" s="22">
        <v>22</v>
      </c>
      <c r="B25" s="23" t="s">
        <v>74</v>
      </c>
      <c r="C25" s="40"/>
      <c r="D25" s="41"/>
      <c r="E25" s="41"/>
      <c r="F25" s="48"/>
      <c r="G25" s="23" t="s">
        <v>75</v>
      </c>
      <c r="H25" s="27">
        <v>71</v>
      </c>
      <c r="I25" s="27">
        <v>73.4</v>
      </c>
      <c r="J25" s="27">
        <f t="shared" si="1"/>
        <v>72.68</v>
      </c>
      <c r="K25" s="28" t="s">
        <v>22</v>
      </c>
      <c r="L25" s="37"/>
    </row>
    <row r="26" s="4" customFormat="1" ht="27" spans="1:12">
      <c r="A26" s="22">
        <v>23</v>
      </c>
      <c r="B26" s="23" t="s">
        <v>76</v>
      </c>
      <c r="C26" s="42"/>
      <c r="D26" s="43"/>
      <c r="E26" s="43"/>
      <c r="F26" s="49"/>
      <c r="G26" s="23" t="s">
        <v>77</v>
      </c>
      <c r="H26" s="27">
        <v>69</v>
      </c>
      <c r="I26" s="27">
        <v>69.4</v>
      </c>
      <c r="J26" s="27">
        <f t="shared" si="1"/>
        <v>69.28</v>
      </c>
      <c r="K26" s="28" t="s">
        <v>22</v>
      </c>
      <c r="L26" s="37"/>
    </row>
  </sheetData>
  <autoFilter xmlns:etc="http://www.wps.cn/officeDocument/2017/etCustomData" ref="A3:L26" etc:filterBottomFollowUsedRange="0">
    <extLst/>
  </autoFilter>
  <mergeCells count="33">
    <mergeCell ref="A2:L2"/>
    <mergeCell ref="C4:C6"/>
    <mergeCell ref="C7:C10"/>
    <mergeCell ref="C11:C14"/>
    <mergeCell ref="C15:C16"/>
    <mergeCell ref="C17:C19"/>
    <mergeCell ref="C20:C21"/>
    <mergeCell ref="C22:C23"/>
    <mergeCell ref="C24:C26"/>
    <mergeCell ref="D4:D6"/>
    <mergeCell ref="D7:D10"/>
    <mergeCell ref="D11:D14"/>
    <mergeCell ref="D15:D16"/>
    <mergeCell ref="D17:D19"/>
    <mergeCell ref="D20:D21"/>
    <mergeCell ref="D22:D23"/>
    <mergeCell ref="D24:D26"/>
    <mergeCell ref="E4:E6"/>
    <mergeCell ref="E7:E10"/>
    <mergeCell ref="E11:E14"/>
    <mergeCell ref="E15:E16"/>
    <mergeCell ref="E17:E19"/>
    <mergeCell ref="E20:E21"/>
    <mergeCell ref="E22:E23"/>
    <mergeCell ref="E24:E26"/>
    <mergeCell ref="F4:F6"/>
    <mergeCell ref="F7:F10"/>
    <mergeCell ref="F11:F14"/>
    <mergeCell ref="F15:F16"/>
    <mergeCell ref="F17:F19"/>
    <mergeCell ref="F20:F21"/>
    <mergeCell ref="F22:F23"/>
    <mergeCell ref="F24:F26"/>
  </mergeCells>
  <printOptions horizontalCentered="1"/>
  <pageMargins left="0.393700787401575" right="0.393700787401575" top="0.393700787401575" bottom="0.393700787401575" header="0.511811023622047" footer="0.511811023622047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ئۆمەرجان</cp:lastModifiedBy>
  <dcterms:created xsi:type="dcterms:W3CDTF">2022-06-26T09:08:00Z</dcterms:created>
  <cp:lastPrinted>2026-01-13T18:46:00Z</cp:lastPrinted>
  <dcterms:modified xsi:type="dcterms:W3CDTF">2026-09-24T11:01:24Z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DCB55B676DAE4F86A250E9B0ED1A4F81_13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